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tag\Desktop\جمع بيانات العينة الفلاحية\نماذج برنامج الأبقار\"/>
    </mc:Choice>
  </mc:AlternateContent>
  <bookViews>
    <workbookView xWindow="-108" yWindow="-108" windowWidth="23256" windowHeight="12576"/>
  </bookViews>
  <sheets>
    <sheet name="دليل مشكلات الأبقار" sheetId="1" r:id="rId1"/>
    <sheet name="العينة1" sheetId="2" r:id="rId2"/>
    <sheet name="القرية1" sheetId="3" r:id="rId3"/>
    <sheet name="العينة2" sheetId="5" r:id="rId4"/>
    <sheet name="القرية2" sheetId="6" r:id="rId5"/>
    <sheet name="العينة3" sheetId="7" r:id="rId6"/>
    <sheet name="القرية3" sheetId="8" r:id="rId7"/>
    <sheet name="العينة4" sheetId="9" r:id="rId8"/>
    <sheet name="القرية4" sheetId="10" r:id="rId9"/>
    <sheet name="العينة5" sheetId="11" r:id="rId10"/>
    <sheet name="القرية5" sheetId="12" r:id="rId11"/>
    <sheet name="العينة6" sheetId="13" r:id="rId12"/>
    <sheet name="القرية6" sheetId="14" r:id="rId13"/>
    <sheet name="العينة7" sheetId="15" r:id="rId14"/>
    <sheet name="القرية7" sheetId="16" r:id="rId15"/>
    <sheet name="العينة8" sheetId="17" r:id="rId16"/>
    <sheet name="القرية8" sheetId="18" r:id="rId17"/>
    <sheet name="العينة9" sheetId="19" r:id="rId18"/>
    <sheet name="القرية9" sheetId="20" r:id="rId19"/>
    <sheet name="العينة10" sheetId="21" r:id="rId20"/>
    <sheet name="القرية10" sheetId="22" r:id="rId21"/>
    <sheet name="قوائم" sheetId="4" state="hidden" r:id="rId2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2" l="1"/>
  <c r="G6" i="22"/>
  <c r="G6" i="20"/>
  <c r="G6" i="18"/>
  <c r="G6" i="16"/>
  <c r="G6" i="14"/>
  <c r="G6" i="12"/>
  <c r="G6" i="10"/>
  <c r="G6" i="8"/>
  <c r="G6" i="6"/>
  <c r="G6" i="3"/>
  <c r="D7" i="6"/>
  <c r="D6" i="3" l="1"/>
  <c r="D6" i="20" l="1"/>
  <c r="D6" i="18"/>
  <c r="D6" i="16"/>
  <c r="D6" i="14"/>
  <c r="D6" i="12"/>
  <c r="D6" i="10"/>
  <c r="D6" i="8"/>
  <c r="D6" i="6"/>
  <c r="E18" i="21"/>
  <c r="F18" i="21"/>
  <c r="D18" i="21"/>
  <c r="E18" i="19"/>
  <c r="F18" i="19"/>
  <c r="D18" i="19"/>
  <c r="E18" i="17"/>
  <c r="F18" i="17"/>
  <c r="D18" i="17"/>
  <c r="E18" i="15"/>
  <c r="F18" i="15"/>
  <c r="D18" i="15"/>
  <c r="E18" i="13"/>
  <c r="F18" i="13"/>
  <c r="D18" i="13"/>
  <c r="E18" i="11"/>
  <c r="F18" i="11"/>
  <c r="D18" i="11"/>
  <c r="E18" i="9"/>
  <c r="F18" i="9"/>
  <c r="D18" i="9"/>
  <c r="E18" i="7"/>
  <c r="F18" i="7"/>
  <c r="D18" i="7"/>
  <c r="E18" i="5"/>
  <c r="F18" i="5"/>
  <c r="D18" i="5"/>
  <c r="E18" i="2"/>
  <c r="D18" i="2"/>
  <c r="D7" i="22"/>
  <c r="D7" i="20"/>
  <c r="D7" i="18"/>
  <c r="D7" i="16"/>
  <c r="D7" i="14"/>
  <c r="D7" i="12"/>
  <c r="D7" i="10"/>
  <c r="D7" i="8"/>
  <c r="AI22" i="21"/>
  <c r="AI23" i="21"/>
  <c r="AI24" i="21"/>
  <c r="AI25" i="21"/>
  <c r="AI26" i="21"/>
  <c r="AI27" i="21"/>
  <c r="AI28" i="21"/>
  <c r="AI29" i="21"/>
  <c r="AI30" i="21"/>
  <c r="AI21" i="21"/>
  <c r="AH22" i="21"/>
  <c r="AH23" i="21"/>
  <c r="AH24" i="21"/>
  <c r="AH25" i="21"/>
  <c r="AH26" i="21"/>
  <c r="AH27" i="21"/>
  <c r="AH28" i="21"/>
  <c r="AH29" i="21"/>
  <c r="AH30" i="21"/>
  <c r="AH21" i="21"/>
  <c r="AG22" i="21"/>
  <c r="AG23" i="21"/>
  <c r="AG24" i="21"/>
  <c r="AG25" i="21"/>
  <c r="AG26" i="21"/>
  <c r="AG27" i="21"/>
  <c r="AG28" i="21"/>
  <c r="AG29" i="21"/>
  <c r="AG30" i="21"/>
  <c r="AG21" i="21"/>
  <c r="AF22" i="21"/>
  <c r="AF23" i="21"/>
  <c r="AF24" i="21"/>
  <c r="AF25" i="21"/>
  <c r="AF26" i="21"/>
  <c r="AF27" i="21"/>
  <c r="AF28" i="21"/>
  <c r="AF29" i="21"/>
  <c r="AF30" i="21"/>
  <c r="AF21" i="21"/>
  <c r="AF17" i="21"/>
  <c r="D36" i="22" s="1"/>
  <c r="E36" i="22" s="1"/>
  <c r="AG17" i="21"/>
  <c r="D37" i="22" s="1"/>
  <c r="E37" i="22" s="1"/>
  <c r="AH17" i="21"/>
  <c r="D38" i="22" s="1"/>
  <c r="E38" i="22" s="1"/>
  <c r="AI17" i="21"/>
  <c r="D39" i="22" s="1"/>
  <c r="E39" i="22" s="1"/>
  <c r="AI22" i="19"/>
  <c r="AI23" i="19"/>
  <c r="AI24" i="19"/>
  <c r="AI25" i="19"/>
  <c r="AI26" i="19"/>
  <c r="AI27" i="19"/>
  <c r="AI28" i="19"/>
  <c r="AI29" i="19"/>
  <c r="AI30" i="19"/>
  <c r="AI21" i="19"/>
  <c r="AH22" i="19"/>
  <c r="AH23" i="19"/>
  <c r="AH24" i="19"/>
  <c r="AH25" i="19"/>
  <c r="AH26" i="19"/>
  <c r="AH27" i="19"/>
  <c r="AH28" i="19"/>
  <c r="AH29" i="19"/>
  <c r="AH30" i="19"/>
  <c r="AH21" i="19"/>
  <c r="AG22" i="19"/>
  <c r="AG23" i="19"/>
  <c r="AG24" i="19"/>
  <c r="AG25" i="19"/>
  <c r="AG26" i="19"/>
  <c r="AG27" i="19"/>
  <c r="AG28" i="19"/>
  <c r="AG29" i="19"/>
  <c r="AG30" i="19"/>
  <c r="AG21" i="19"/>
  <c r="AF22" i="19"/>
  <c r="AF23" i="19"/>
  <c r="AF24" i="19"/>
  <c r="AF25" i="19"/>
  <c r="AF26" i="19"/>
  <c r="AF27" i="19"/>
  <c r="AF28" i="19"/>
  <c r="AF29" i="19"/>
  <c r="AF30" i="19"/>
  <c r="AF21" i="19"/>
  <c r="AF17" i="19"/>
  <c r="D36" i="20" s="1"/>
  <c r="E36" i="20" s="1"/>
  <c r="AG17" i="19"/>
  <c r="D37" i="20" s="1"/>
  <c r="E37" i="20" s="1"/>
  <c r="AH17" i="19"/>
  <c r="D38" i="20" s="1"/>
  <c r="E38" i="20" s="1"/>
  <c r="AI17" i="19"/>
  <c r="D39" i="20" s="1"/>
  <c r="E39" i="20" s="1"/>
  <c r="AI22" i="17"/>
  <c r="AI23" i="17"/>
  <c r="AI24" i="17"/>
  <c r="AI25" i="17"/>
  <c r="AI26" i="17"/>
  <c r="AI27" i="17"/>
  <c r="AI28" i="17"/>
  <c r="AI29" i="17"/>
  <c r="AI30" i="17"/>
  <c r="AI21" i="17"/>
  <c r="AH22" i="17"/>
  <c r="AH23" i="17"/>
  <c r="AH24" i="17"/>
  <c r="AH25" i="17"/>
  <c r="AH26" i="17"/>
  <c r="AH27" i="17"/>
  <c r="AH28" i="17"/>
  <c r="AH29" i="17"/>
  <c r="AH30" i="17"/>
  <c r="AH21" i="17"/>
  <c r="AG22" i="17"/>
  <c r="AG23" i="17"/>
  <c r="AG24" i="17"/>
  <c r="AG25" i="17"/>
  <c r="AG26" i="17"/>
  <c r="AG27" i="17"/>
  <c r="AG28" i="17"/>
  <c r="AG29" i="17"/>
  <c r="AG30" i="17"/>
  <c r="AG21" i="17"/>
  <c r="AF22" i="17"/>
  <c r="AF23" i="17"/>
  <c r="AF24" i="17"/>
  <c r="AF25" i="17"/>
  <c r="AF26" i="17"/>
  <c r="AF27" i="17"/>
  <c r="AF28" i="17"/>
  <c r="AF29" i="17"/>
  <c r="AF30" i="17"/>
  <c r="AF21" i="17"/>
  <c r="AF17" i="17"/>
  <c r="D36" i="18" s="1"/>
  <c r="E36" i="18" s="1"/>
  <c r="AG17" i="17"/>
  <c r="D37" i="18" s="1"/>
  <c r="E37" i="18" s="1"/>
  <c r="AH17" i="17"/>
  <c r="D38" i="18" s="1"/>
  <c r="E38" i="18" s="1"/>
  <c r="AI17" i="17"/>
  <c r="D39" i="18" s="1"/>
  <c r="E39" i="18" s="1"/>
  <c r="AI22" i="15"/>
  <c r="AI23" i="15"/>
  <c r="AI24" i="15"/>
  <c r="AI25" i="15"/>
  <c r="AI26" i="15"/>
  <c r="AI27" i="15"/>
  <c r="AI28" i="15"/>
  <c r="AI29" i="15"/>
  <c r="AI30" i="15"/>
  <c r="AI21" i="15"/>
  <c r="AH22" i="15"/>
  <c r="AH23" i="15"/>
  <c r="AH24" i="15"/>
  <c r="AH25" i="15"/>
  <c r="AH26" i="15"/>
  <c r="AH27" i="15"/>
  <c r="AH28" i="15"/>
  <c r="AH29" i="15"/>
  <c r="AH30" i="15"/>
  <c r="AH21" i="15"/>
  <c r="AG22" i="15"/>
  <c r="AG23" i="15"/>
  <c r="AG24" i="15"/>
  <c r="AG25" i="15"/>
  <c r="AG26" i="15"/>
  <c r="AG27" i="15"/>
  <c r="AG28" i="15"/>
  <c r="AG29" i="15"/>
  <c r="AG30" i="15"/>
  <c r="AG21" i="15"/>
  <c r="AF22" i="15"/>
  <c r="AF23" i="15"/>
  <c r="AF24" i="15"/>
  <c r="AF25" i="15"/>
  <c r="AF26" i="15"/>
  <c r="AF27" i="15"/>
  <c r="AF28" i="15"/>
  <c r="AF29" i="15"/>
  <c r="AF30" i="15"/>
  <c r="AF21" i="15"/>
  <c r="AF17" i="15"/>
  <c r="D36" i="16" s="1"/>
  <c r="E36" i="16" s="1"/>
  <c r="AG17" i="15"/>
  <c r="D37" i="16" s="1"/>
  <c r="E37" i="16" s="1"/>
  <c r="AH17" i="15"/>
  <c r="D38" i="16" s="1"/>
  <c r="E38" i="16" s="1"/>
  <c r="AI17" i="15"/>
  <c r="D39" i="16" s="1"/>
  <c r="E39" i="16" s="1"/>
  <c r="AI22" i="13"/>
  <c r="AI23" i="13"/>
  <c r="AI24" i="13"/>
  <c r="AI25" i="13"/>
  <c r="AI26" i="13"/>
  <c r="AI27" i="13"/>
  <c r="AI28" i="13"/>
  <c r="AI29" i="13"/>
  <c r="AI30" i="13"/>
  <c r="AI21" i="13"/>
  <c r="AH22" i="13"/>
  <c r="AH23" i="13"/>
  <c r="AH24" i="13"/>
  <c r="AH25" i="13"/>
  <c r="AH26" i="13"/>
  <c r="AH27" i="13"/>
  <c r="AH28" i="13"/>
  <c r="AH29" i="13"/>
  <c r="AH30" i="13"/>
  <c r="AH21" i="13"/>
  <c r="AG22" i="13"/>
  <c r="AG23" i="13"/>
  <c r="AG24" i="13"/>
  <c r="AG25" i="13"/>
  <c r="AG26" i="13"/>
  <c r="AG27" i="13"/>
  <c r="AG28" i="13"/>
  <c r="AG29" i="13"/>
  <c r="AG30" i="13"/>
  <c r="AG21" i="13"/>
  <c r="AF22" i="13"/>
  <c r="AF23" i="13"/>
  <c r="AF24" i="13"/>
  <c r="AF25" i="13"/>
  <c r="AF26" i="13"/>
  <c r="AF27" i="13"/>
  <c r="AF28" i="13"/>
  <c r="AF29" i="13"/>
  <c r="AF30" i="13"/>
  <c r="AF21" i="13"/>
  <c r="AF17" i="13"/>
  <c r="D36" i="14" s="1"/>
  <c r="E36" i="14" s="1"/>
  <c r="AG17" i="13"/>
  <c r="D37" i="14" s="1"/>
  <c r="E37" i="14" s="1"/>
  <c r="AH17" i="13"/>
  <c r="D38" i="14" s="1"/>
  <c r="E38" i="14" s="1"/>
  <c r="AI17" i="13"/>
  <c r="D39" i="14" s="1"/>
  <c r="E39" i="14" s="1"/>
  <c r="AI22" i="11"/>
  <c r="AI23" i="11"/>
  <c r="AI24" i="11"/>
  <c r="AI25" i="11"/>
  <c r="AI26" i="11"/>
  <c r="AI27" i="11"/>
  <c r="AI28" i="11"/>
  <c r="AI29" i="11"/>
  <c r="AI30" i="11"/>
  <c r="AI21" i="11"/>
  <c r="AH22" i="11"/>
  <c r="AH23" i="11"/>
  <c r="AH24" i="11"/>
  <c r="AH25" i="11"/>
  <c r="AH26" i="11"/>
  <c r="AH27" i="11"/>
  <c r="AH28" i="11"/>
  <c r="AH29" i="11"/>
  <c r="AH30" i="11"/>
  <c r="AH21" i="11"/>
  <c r="AG22" i="11"/>
  <c r="AG23" i="11"/>
  <c r="AG24" i="11"/>
  <c r="AG25" i="11"/>
  <c r="AG26" i="11"/>
  <c r="AG27" i="11"/>
  <c r="AG28" i="11"/>
  <c r="AG29" i="11"/>
  <c r="AG30" i="11"/>
  <c r="AG21" i="11"/>
  <c r="AF22" i="11"/>
  <c r="AF23" i="11"/>
  <c r="AF24" i="11"/>
  <c r="AF25" i="11"/>
  <c r="AF26" i="11"/>
  <c r="AF27" i="11"/>
  <c r="AF28" i="11"/>
  <c r="AF29" i="11"/>
  <c r="AF30" i="11"/>
  <c r="AF21" i="11"/>
  <c r="AF17" i="11"/>
  <c r="D36" i="12" s="1"/>
  <c r="E36" i="12" s="1"/>
  <c r="AG17" i="11"/>
  <c r="D37" i="12" s="1"/>
  <c r="E37" i="12" s="1"/>
  <c r="AH17" i="11"/>
  <c r="D38" i="12" s="1"/>
  <c r="E38" i="12" s="1"/>
  <c r="AI17" i="11"/>
  <c r="D39" i="12" s="1"/>
  <c r="E39" i="12" s="1"/>
  <c r="AI22" i="9"/>
  <c r="AI23" i="9"/>
  <c r="AI24" i="9"/>
  <c r="AI25" i="9"/>
  <c r="AI26" i="9"/>
  <c r="AI27" i="9"/>
  <c r="AI28" i="9"/>
  <c r="AI29" i="9"/>
  <c r="AI30" i="9"/>
  <c r="AI21" i="9"/>
  <c r="AH22" i="9"/>
  <c r="AH23" i="9"/>
  <c r="AH24" i="9"/>
  <c r="AH25" i="9"/>
  <c r="AH26" i="9"/>
  <c r="AH27" i="9"/>
  <c r="AH28" i="9"/>
  <c r="AH29" i="9"/>
  <c r="AH30" i="9"/>
  <c r="AH21" i="9"/>
  <c r="AG22" i="9"/>
  <c r="AG23" i="9"/>
  <c r="AG24" i="9"/>
  <c r="AG25" i="9"/>
  <c r="AG26" i="9"/>
  <c r="AG27" i="9"/>
  <c r="AG28" i="9"/>
  <c r="AG29" i="9"/>
  <c r="AG30" i="9"/>
  <c r="AG21" i="9"/>
  <c r="AF22" i="9"/>
  <c r="AF23" i="9"/>
  <c r="AF24" i="9"/>
  <c r="AF25" i="9"/>
  <c r="AF26" i="9"/>
  <c r="AF27" i="9"/>
  <c r="AF28" i="9"/>
  <c r="AF29" i="9"/>
  <c r="AF30" i="9"/>
  <c r="AF21" i="9"/>
  <c r="AF17" i="9"/>
  <c r="D36" i="10" s="1"/>
  <c r="E36" i="10" s="1"/>
  <c r="AG17" i="9"/>
  <c r="D37" i="10" s="1"/>
  <c r="E37" i="10" s="1"/>
  <c r="AH17" i="9"/>
  <c r="D38" i="10" s="1"/>
  <c r="E38" i="10" s="1"/>
  <c r="AI17" i="9"/>
  <c r="D39" i="10" s="1"/>
  <c r="E39" i="10" s="1"/>
  <c r="AI22" i="7"/>
  <c r="AI23" i="7"/>
  <c r="AI24" i="7"/>
  <c r="AI25" i="7"/>
  <c r="AI26" i="7"/>
  <c r="AI27" i="7"/>
  <c r="AI28" i="7"/>
  <c r="AI29" i="7"/>
  <c r="AI30" i="7"/>
  <c r="AI21" i="7"/>
  <c r="AH22" i="7"/>
  <c r="AH23" i="7"/>
  <c r="AH24" i="7"/>
  <c r="AH25" i="7"/>
  <c r="AH26" i="7"/>
  <c r="AH27" i="7"/>
  <c r="AH28" i="7"/>
  <c r="AH29" i="7"/>
  <c r="AH30" i="7"/>
  <c r="AH21" i="7"/>
  <c r="AG22" i="7"/>
  <c r="AG23" i="7"/>
  <c r="AG24" i="7"/>
  <c r="AG25" i="7"/>
  <c r="AG26" i="7"/>
  <c r="AG27" i="7"/>
  <c r="AG28" i="7"/>
  <c r="AG29" i="7"/>
  <c r="AG30" i="7"/>
  <c r="AG21" i="7"/>
  <c r="AF22" i="7"/>
  <c r="AF23" i="7"/>
  <c r="AF24" i="7"/>
  <c r="AF25" i="7"/>
  <c r="AF26" i="7"/>
  <c r="AF27" i="7"/>
  <c r="AF28" i="7"/>
  <c r="AF29" i="7"/>
  <c r="AF30" i="7"/>
  <c r="AF21" i="7"/>
  <c r="AF17" i="7"/>
  <c r="D36" i="8" s="1"/>
  <c r="E36" i="8" s="1"/>
  <c r="AG17" i="7"/>
  <c r="D37" i="8" s="1"/>
  <c r="E37" i="8" s="1"/>
  <c r="AH17" i="7"/>
  <c r="D38" i="8" s="1"/>
  <c r="E38" i="8" s="1"/>
  <c r="AI17" i="7"/>
  <c r="D39" i="8" s="1"/>
  <c r="E39" i="8" s="1"/>
  <c r="AI22" i="5"/>
  <c r="AI23" i="5"/>
  <c r="AI24" i="5"/>
  <c r="AI25" i="5"/>
  <c r="AI26" i="5"/>
  <c r="AI27" i="5"/>
  <c r="AI28" i="5"/>
  <c r="AI29" i="5"/>
  <c r="AI30" i="5"/>
  <c r="AI21" i="5"/>
  <c r="AH22" i="5"/>
  <c r="AH23" i="5"/>
  <c r="AH24" i="5"/>
  <c r="AH25" i="5"/>
  <c r="AH26" i="5"/>
  <c r="AH27" i="5"/>
  <c r="AH28" i="5"/>
  <c r="AH29" i="5"/>
  <c r="AH30" i="5"/>
  <c r="AH21" i="5"/>
  <c r="AG22" i="5"/>
  <c r="AG23" i="5"/>
  <c r="AG24" i="5"/>
  <c r="AG25" i="5"/>
  <c r="AG26" i="5"/>
  <c r="AG27" i="5"/>
  <c r="AG28" i="5"/>
  <c r="AG29" i="5"/>
  <c r="AG30" i="5"/>
  <c r="AG21" i="5"/>
  <c r="AF22" i="5"/>
  <c r="AF23" i="5"/>
  <c r="AF24" i="5"/>
  <c r="AF25" i="5"/>
  <c r="AF26" i="5"/>
  <c r="AF27" i="5"/>
  <c r="AF28" i="5"/>
  <c r="AF29" i="5"/>
  <c r="AF30" i="5"/>
  <c r="AF21" i="5"/>
  <c r="AF17" i="5"/>
  <c r="D36" i="6" s="1"/>
  <c r="E36" i="6" s="1"/>
  <c r="AG17" i="5"/>
  <c r="D37" i="6" s="1"/>
  <c r="E37" i="6" s="1"/>
  <c r="AH17" i="5"/>
  <c r="D38" i="6" s="1"/>
  <c r="E38" i="6" s="1"/>
  <c r="AI17" i="5"/>
  <c r="D39" i="6" s="1"/>
  <c r="E39" i="6" s="1"/>
  <c r="AI22" i="2"/>
  <c r="AI23" i="2"/>
  <c r="AI24" i="2"/>
  <c r="AI25" i="2"/>
  <c r="AI26" i="2"/>
  <c r="AI27" i="2"/>
  <c r="AI28" i="2"/>
  <c r="AI29" i="2"/>
  <c r="AI30" i="2"/>
  <c r="AI21" i="2"/>
  <c r="AH22" i="2"/>
  <c r="AH23" i="2"/>
  <c r="AH24" i="2"/>
  <c r="AH25" i="2"/>
  <c r="AH26" i="2"/>
  <c r="AH27" i="2"/>
  <c r="AH28" i="2"/>
  <c r="AH29" i="2"/>
  <c r="AH30" i="2"/>
  <c r="AH21" i="2"/>
  <c r="AG22" i="2"/>
  <c r="AG23" i="2"/>
  <c r="AG24" i="2"/>
  <c r="AG25" i="2"/>
  <c r="AG26" i="2"/>
  <c r="AG27" i="2"/>
  <c r="AG28" i="2"/>
  <c r="AG29" i="2"/>
  <c r="AG30" i="2"/>
  <c r="AG21" i="2"/>
  <c r="AF22" i="2"/>
  <c r="AF23" i="2"/>
  <c r="AF24" i="2"/>
  <c r="AF25" i="2"/>
  <c r="AF26" i="2"/>
  <c r="AF27" i="2"/>
  <c r="AF28" i="2"/>
  <c r="AF29" i="2"/>
  <c r="AF30" i="2"/>
  <c r="AF21" i="2"/>
  <c r="AF17" i="2"/>
  <c r="D36" i="3" s="1"/>
  <c r="E36" i="3" s="1"/>
  <c r="AG17" i="2"/>
  <c r="D37" i="3" s="1"/>
  <c r="E37" i="3" s="1"/>
  <c r="AH17" i="2"/>
  <c r="D38" i="3" s="1"/>
  <c r="E38" i="3" s="1"/>
  <c r="AI17" i="2"/>
  <c r="D39" i="3" s="1"/>
  <c r="E39" i="3" s="1"/>
  <c r="D12" i="22"/>
  <c r="E12" i="22" s="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AE17" i="21"/>
  <c r="D35" i="22" s="1"/>
  <c r="E35" i="22" s="1"/>
  <c r="AD17" i="21"/>
  <c r="D34" i="22" s="1"/>
  <c r="E34" i="22" s="1"/>
  <c r="AC17" i="21"/>
  <c r="D33" i="22" s="1"/>
  <c r="E33" i="22" s="1"/>
  <c r="AB17" i="21"/>
  <c r="D32" i="22" s="1"/>
  <c r="E32" i="22" s="1"/>
  <c r="AA17" i="21"/>
  <c r="D31" i="22" s="1"/>
  <c r="E31" i="22" s="1"/>
  <c r="Z17" i="21"/>
  <c r="D30" i="22" s="1"/>
  <c r="E30" i="22" s="1"/>
  <c r="Y17" i="21"/>
  <c r="D29" i="22" s="1"/>
  <c r="E29" i="22" s="1"/>
  <c r="X17" i="21"/>
  <c r="D28" i="22" s="1"/>
  <c r="E28" i="22" s="1"/>
  <c r="W17" i="21"/>
  <c r="D27" i="22" s="1"/>
  <c r="E27" i="22" s="1"/>
  <c r="V17" i="21"/>
  <c r="D26" i="22" s="1"/>
  <c r="E26" i="22" s="1"/>
  <c r="U17" i="21"/>
  <c r="D25" i="22" s="1"/>
  <c r="E25" i="22" s="1"/>
  <c r="T17" i="21"/>
  <c r="D24" i="22" s="1"/>
  <c r="E24" i="22" s="1"/>
  <c r="S17" i="21"/>
  <c r="D23" i="22" s="1"/>
  <c r="E23" i="22" s="1"/>
  <c r="R17" i="21"/>
  <c r="D22" i="22" s="1"/>
  <c r="E22" i="22" s="1"/>
  <c r="Q17" i="21"/>
  <c r="D21" i="22" s="1"/>
  <c r="E21" i="22" s="1"/>
  <c r="P17" i="21"/>
  <c r="D20" i="22" s="1"/>
  <c r="E20" i="22" s="1"/>
  <c r="O17" i="21"/>
  <c r="D19" i="22" s="1"/>
  <c r="E19" i="22" s="1"/>
  <c r="N17" i="21"/>
  <c r="D18" i="22" s="1"/>
  <c r="E18" i="22" s="1"/>
  <c r="M17" i="21"/>
  <c r="D17" i="22" s="1"/>
  <c r="E17" i="22" s="1"/>
  <c r="L17" i="21"/>
  <c r="D16" i="22" s="1"/>
  <c r="E16" i="22" s="1"/>
  <c r="K17" i="21"/>
  <c r="D15" i="22" s="1"/>
  <c r="E15" i="22" s="1"/>
  <c r="J17" i="21"/>
  <c r="D14" i="22" s="1"/>
  <c r="E14" i="22" s="1"/>
  <c r="I17" i="21"/>
  <c r="D13" i="22" s="1"/>
  <c r="E13" i="22" s="1"/>
  <c r="H17" i="21"/>
  <c r="G17" i="21"/>
  <c r="D11" i="22" s="1"/>
  <c r="E11" i="22" s="1"/>
  <c r="E17" i="21"/>
  <c r="D5" i="22" s="1"/>
  <c r="D17" i="21"/>
  <c r="D4" i="22" s="1"/>
  <c r="B17" i="21"/>
  <c r="D3" i="22" s="1"/>
  <c r="F16" i="21"/>
  <c r="F15" i="21"/>
  <c r="F14" i="21"/>
  <c r="F13" i="21"/>
  <c r="F12" i="21"/>
  <c r="F11" i="21"/>
  <c r="F10" i="21"/>
  <c r="F9" i="21"/>
  <c r="F8" i="21"/>
  <c r="F7" i="21"/>
  <c r="F17" i="21" s="1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Q31" i="19" s="1"/>
  <c r="F21" i="20" s="1"/>
  <c r="G21" i="20" s="1"/>
  <c r="P21" i="19"/>
  <c r="O21" i="19"/>
  <c r="N21" i="19"/>
  <c r="M21" i="19"/>
  <c r="L21" i="19"/>
  <c r="K21" i="19"/>
  <c r="J21" i="19"/>
  <c r="I21" i="19"/>
  <c r="H21" i="19"/>
  <c r="G21" i="19"/>
  <c r="G31" i="19" s="1"/>
  <c r="F11" i="20" s="1"/>
  <c r="G11" i="20" s="1"/>
  <c r="AE17" i="19"/>
  <c r="D35" i="20" s="1"/>
  <c r="E35" i="20" s="1"/>
  <c r="AD17" i="19"/>
  <c r="D34" i="20" s="1"/>
  <c r="E34" i="20" s="1"/>
  <c r="AC17" i="19"/>
  <c r="D33" i="20" s="1"/>
  <c r="E33" i="20" s="1"/>
  <c r="AB17" i="19"/>
  <c r="D32" i="20" s="1"/>
  <c r="E32" i="20" s="1"/>
  <c r="AA17" i="19"/>
  <c r="D31" i="20" s="1"/>
  <c r="E31" i="20" s="1"/>
  <c r="Z17" i="19"/>
  <c r="D30" i="20" s="1"/>
  <c r="E30" i="20" s="1"/>
  <c r="Y17" i="19"/>
  <c r="D29" i="20" s="1"/>
  <c r="E29" i="20" s="1"/>
  <c r="X17" i="19"/>
  <c r="D28" i="20" s="1"/>
  <c r="E28" i="20" s="1"/>
  <c r="W17" i="19"/>
  <c r="D27" i="20" s="1"/>
  <c r="E27" i="20" s="1"/>
  <c r="V17" i="19"/>
  <c r="D26" i="20" s="1"/>
  <c r="E26" i="20" s="1"/>
  <c r="U17" i="19"/>
  <c r="D25" i="20" s="1"/>
  <c r="E25" i="20" s="1"/>
  <c r="T17" i="19"/>
  <c r="D24" i="20" s="1"/>
  <c r="E24" i="20" s="1"/>
  <c r="S17" i="19"/>
  <c r="D23" i="20" s="1"/>
  <c r="E23" i="20" s="1"/>
  <c r="R17" i="19"/>
  <c r="D22" i="20" s="1"/>
  <c r="E22" i="20" s="1"/>
  <c r="Q17" i="19"/>
  <c r="D21" i="20" s="1"/>
  <c r="E21" i="20" s="1"/>
  <c r="P17" i="19"/>
  <c r="D20" i="20" s="1"/>
  <c r="E20" i="20" s="1"/>
  <c r="O17" i="19"/>
  <c r="D19" i="20" s="1"/>
  <c r="E19" i="20" s="1"/>
  <c r="N17" i="19"/>
  <c r="D18" i="20" s="1"/>
  <c r="E18" i="20" s="1"/>
  <c r="M17" i="19"/>
  <c r="D17" i="20" s="1"/>
  <c r="E17" i="20" s="1"/>
  <c r="L17" i="19"/>
  <c r="D16" i="20" s="1"/>
  <c r="E16" i="20" s="1"/>
  <c r="K17" i="19"/>
  <c r="D15" i="20" s="1"/>
  <c r="E15" i="20" s="1"/>
  <c r="J17" i="19"/>
  <c r="D14" i="20" s="1"/>
  <c r="E14" i="20" s="1"/>
  <c r="I17" i="19"/>
  <c r="D13" i="20" s="1"/>
  <c r="E13" i="20" s="1"/>
  <c r="H17" i="19"/>
  <c r="D12" i="20" s="1"/>
  <c r="E12" i="20" s="1"/>
  <c r="G17" i="19"/>
  <c r="D11" i="20" s="1"/>
  <c r="E11" i="20" s="1"/>
  <c r="E17" i="19"/>
  <c r="D5" i="20" s="1"/>
  <c r="D17" i="19"/>
  <c r="D4" i="20" s="1"/>
  <c r="B17" i="19"/>
  <c r="D3" i="20" s="1"/>
  <c r="F16" i="19"/>
  <c r="F15" i="19"/>
  <c r="F14" i="19"/>
  <c r="F13" i="19"/>
  <c r="F12" i="19"/>
  <c r="F11" i="19"/>
  <c r="F10" i="19"/>
  <c r="F9" i="19"/>
  <c r="F8" i="19"/>
  <c r="F7" i="19"/>
  <c r="F17" i="19" s="1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AE21" i="17"/>
  <c r="AE31" i="17" s="1"/>
  <c r="F35" i="18" s="1"/>
  <c r="G35" i="18" s="1"/>
  <c r="AD21" i="17"/>
  <c r="AC21" i="17"/>
  <c r="AB21" i="17"/>
  <c r="AA21" i="17"/>
  <c r="Z21" i="17"/>
  <c r="Y21" i="17"/>
  <c r="X21" i="17"/>
  <c r="W21" i="17"/>
  <c r="W31" i="17" s="1"/>
  <c r="F27" i="18" s="1"/>
  <c r="G27" i="18" s="1"/>
  <c r="V21" i="17"/>
  <c r="U21" i="17"/>
  <c r="T21" i="17"/>
  <c r="S21" i="17"/>
  <c r="R21" i="17"/>
  <c r="Q21" i="17"/>
  <c r="P21" i="17"/>
  <c r="O21" i="17"/>
  <c r="N21" i="17"/>
  <c r="M21" i="17"/>
  <c r="L21" i="17"/>
  <c r="K21" i="17"/>
  <c r="K31" i="17" s="1"/>
  <c r="F15" i="18" s="1"/>
  <c r="G15" i="18" s="1"/>
  <c r="J21" i="17"/>
  <c r="I21" i="17"/>
  <c r="H21" i="17"/>
  <c r="G21" i="17"/>
  <c r="G31" i="17" s="1"/>
  <c r="F11" i="18" s="1"/>
  <c r="G11" i="18" s="1"/>
  <c r="AE17" i="17"/>
  <c r="D35" i="18" s="1"/>
  <c r="E35" i="18" s="1"/>
  <c r="AD17" i="17"/>
  <c r="D34" i="18" s="1"/>
  <c r="E34" i="18" s="1"/>
  <c r="AC17" i="17"/>
  <c r="D33" i="18" s="1"/>
  <c r="E33" i="18" s="1"/>
  <c r="AB17" i="17"/>
  <c r="D32" i="18" s="1"/>
  <c r="E32" i="18" s="1"/>
  <c r="AA17" i="17"/>
  <c r="D31" i="18" s="1"/>
  <c r="E31" i="18" s="1"/>
  <c r="Z17" i="17"/>
  <c r="D30" i="18" s="1"/>
  <c r="E30" i="18" s="1"/>
  <c r="Y17" i="17"/>
  <c r="D29" i="18" s="1"/>
  <c r="E29" i="18" s="1"/>
  <c r="X17" i="17"/>
  <c r="D28" i="18" s="1"/>
  <c r="E28" i="18" s="1"/>
  <c r="W17" i="17"/>
  <c r="D27" i="18" s="1"/>
  <c r="E27" i="18" s="1"/>
  <c r="V17" i="17"/>
  <c r="D26" i="18" s="1"/>
  <c r="E26" i="18" s="1"/>
  <c r="U17" i="17"/>
  <c r="D25" i="18" s="1"/>
  <c r="E25" i="18" s="1"/>
  <c r="T17" i="17"/>
  <c r="D24" i="18" s="1"/>
  <c r="E24" i="18" s="1"/>
  <c r="S17" i="17"/>
  <c r="D23" i="18" s="1"/>
  <c r="E23" i="18" s="1"/>
  <c r="R17" i="17"/>
  <c r="D22" i="18" s="1"/>
  <c r="E22" i="18" s="1"/>
  <c r="Q17" i="17"/>
  <c r="D21" i="18" s="1"/>
  <c r="E21" i="18" s="1"/>
  <c r="P17" i="17"/>
  <c r="D20" i="18" s="1"/>
  <c r="E20" i="18" s="1"/>
  <c r="O17" i="17"/>
  <c r="D19" i="18" s="1"/>
  <c r="E19" i="18" s="1"/>
  <c r="N17" i="17"/>
  <c r="D18" i="18" s="1"/>
  <c r="E18" i="18" s="1"/>
  <c r="M17" i="17"/>
  <c r="D17" i="18" s="1"/>
  <c r="E17" i="18" s="1"/>
  <c r="L17" i="17"/>
  <c r="D16" i="18" s="1"/>
  <c r="E16" i="18" s="1"/>
  <c r="K17" i="17"/>
  <c r="D15" i="18" s="1"/>
  <c r="E15" i="18" s="1"/>
  <c r="J17" i="17"/>
  <c r="D14" i="18" s="1"/>
  <c r="E14" i="18" s="1"/>
  <c r="I17" i="17"/>
  <c r="D13" i="18" s="1"/>
  <c r="E13" i="18" s="1"/>
  <c r="H17" i="17"/>
  <c r="D12" i="18" s="1"/>
  <c r="E12" i="18" s="1"/>
  <c r="G17" i="17"/>
  <c r="D11" i="18" s="1"/>
  <c r="E11" i="18" s="1"/>
  <c r="E17" i="17"/>
  <c r="D5" i="18" s="1"/>
  <c r="D17" i="17"/>
  <c r="D4" i="18" s="1"/>
  <c r="B17" i="17"/>
  <c r="D3" i="18" s="1"/>
  <c r="F16" i="17"/>
  <c r="F15" i="17"/>
  <c r="F14" i="17"/>
  <c r="F13" i="17"/>
  <c r="F12" i="17"/>
  <c r="F11" i="17"/>
  <c r="F10" i="17"/>
  <c r="F9" i="17"/>
  <c r="F8" i="17"/>
  <c r="F7" i="17"/>
  <c r="F17" i="17" s="1"/>
  <c r="D22" i="16"/>
  <c r="E22" i="16" s="1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H31" i="15" s="1"/>
  <c r="F12" i="16" s="1"/>
  <c r="G12" i="16" s="1"/>
  <c r="G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AE17" i="15"/>
  <c r="D35" i="16" s="1"/>
  <c r="E35" i="16" s="1"/>
  <c r="AD17" i="15"/>
  <c r="D34" i="16" s="1"/>
  <c r="E34" i="16" s="1"/>
  <c r="AC17" i="15"/>
  <c r="D33" i="16" s="1"/>
  <c r="E33" i="16" s="1"/>
  <c r="AB17" i="15"/>
  <c r="D32" i="16" s="1"/>
  <c r="E32" i="16" s="1"/>
  <c r="AA17" i="15"/>
  <c r="D31" i="16" s="1"/>
  <c r="E31" i="16" s="1"/>
  <c r="Z17" i="15"/>
  <c r="D30" i="16" s="1"/>
  <c r="E30" i="16" s="1"/>
  <c r="Y17" i="15"/>
  <c r="D29" i="16" s="1"/>
  <c r="E29" i="16" s="1"/>
  <c r="X17" i="15"/>
  <c r="D28" i="16" s="1"/>
  <c r="E28" i="16" s="1"/>
  <c r="W17" i="15"/>
  <c r="D27" i="16" s="1"/>
  <c r="E27" i="16" s="1"/>
  <c r="V17" i="15"/>
  <c r="D26" i="16" s="1"/>
  <c r="E26" i="16" s="1"/>
  <c r="U17" i="15"/>
  <c r="D25" i="16" s="1"/>
  <c r="E25" i="16" s="1"/>
  <c r="T17" i="15"/>
  <c r="D24" i="16" s="1"/>
  <c r="E24" i="16" s="1"/>
  <c r="S17" i="15"/>
  <c r="D23" i="16" s="1"/>
  <c r="E23" i="16" s="1"/>
  <c r="R17" i="15"/>
  <c r="Q17" i="15"/>
  <c r="D21" i="16" s="1"/>
  <c r="E21" i="16" s="1"/>
  <c r="P17" i="15"/>
  <c r="D20" i="16" s="1"/>
  <c r="E20" i="16" s="1"/>
  <c r="O17" i="15"/>
  <c r="D19" i="16" s="1"/>
  <c r="E19" i="16" s="1"/>
  <c r="N17" i="15"/>
  <c r="D18" i="16" s="1"/>
  <c r="E18" i="16" s="1"/>
  <c r="M17" i="15"/>
  <c r="D17" i="16" s="1"/>
  <c r="E17" i="16" s="1"/>
  <c r="L17" i="15"/>
  <c r="D16" i="16" s="1"/>
  <c r="E16" i="16" s="1"/>
  <c r="K17" i="15"/>
  <c r="D15" i="16" s="1"/>
  <c r="E15" i="16" s="1"/>
  <c r="J17" i="15"/>
  <c r="D14" i="16" s="1"/>
  <c r="E14" i="16" s="1"/>
  <c r="I17" i="15"/>
  <c r="D13" i="16" s="1"/>
  <c r="E13" i="16" s="1"/>
  <c r="H17" i="15"/>
  <c r="D12" i="16" s="1"/>
  <c r="E12" i="16" s="1"/>
  <c r="G17" i="15"/>
  <c r="D11" i="16" s="1"/>
  <c r="E11" i="16" s="1"/>
  <c r="E17" i="15"/>
  <c r="D5" i="16" s="1"/>
  <c r="D17" i="15"/>
  <c r="D4" i="16" s="1"/>
  <c r="B17" i="15"/>
  <c r="D3" i="16" s="1"/>
  <c r="F16" i="15"/>
  <c r="F15" i="15"/>
  <c r="F14" i="15"/>
  <c r="F13" i="15"/>
  <c r="F12" i="15"/>
  <c r="F11" i="15"/>
  <c r="F10" i="15"/>
  <c r="F9" i="15"/>
  <c r="F8" i="15"/>
  <c r="F7" i="15"/>
  <c r="F17" i="15" s="1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Q31" i="13" s="1"/>
  <c r="F21" i="14" s="1"/>
  <c r="G21" i="14" s="1"/>
  <c r="P21" i="13"/>
  <c r="O21" i="13"/>
  <c r="N21" i="13"/>
  <c r="M21" i="13"/>
  <c r="L21" i="13"/>
  <c r="K21" i="13"/>
  <c r="J21" i="13"/>
  <c r="I21" i="13"/>
  <c r="H21" i="13"/>
  <c r="G21" i="13"/>
  <c r="G31" i="13" s="1"/>
  <c r="F11" i="14" s="1"/>
  <c r="G11" i="14" s="1"/>
  <c r="AE17" i="13"/>
  <c r="D35" i="14" s="1"/>
  <c r="E35" i="14" s="1"/>
  <c r="AD17" i="13"/>
  <c r="D34" i="14" s="1"/>
  <c r="E34" i="14" s="1"/>
  <c r="AC17" i="13"/>
  <c r="D33" i="14" s="1"/>
  <c r="E33" i="14" s="1"/>
  <c r="AB17" i="13"/>
  <c r="D32" i="14" s="1"/>
  <c r="E32" i="14" s="1"/>
  <c r="AA17" i="13"/>
  <c r="D31" i="14" s="1"/>
  <c r="E31" i="14" s="1"/>
  <c r="Z17" i="13"/>
  <c r="D30" i="14" s="1"/>
  <c r="E30" i="14" s="1"/>
  <c r="Y17" i="13"/>
  <c r="D29" i="14" s="1"/>
  <c r="E29" i="14" s="1"/>
  <c r="X17" i="13"/>
  <c r="D28" i="14" s="1"/>
  <c r="E28" i="14" s="1"/>
  <c r="W17" i="13"/>
  <c r="D27" i="14" s="1"/>
  <c r="E27" i="14" s="1"/>
  <c r="V17" i="13"/>
  <c r="D26" i="14" s="1"/>
  <c r="E26" i="14" s="1"/>
  <c r="U17" i="13"/>
  <c r="D25" i="14" s="1"/>
  <c r="E25" i="14" s="1"/>
  <c r="T17" i="13"/>
  <c r="D24" i="14" s="1"/>
  <c r="E24" i="14" s="1"/>
  <c r="S17" i="13"/>
  <c r="D23" i="14" s="1"/>
  <c r="E23" i="14" s="1"/>
  <c r="R17" i="13"/>
  <c r="D22" i="14" s="1"/>
  <c r="E22" i="14" s="1"/>
  <c r="Q17" i="13"/>
  <c r="D21" i="14" s="1"/>
  <c r="E21" i="14" s="1"/>
  <c r="P17" i="13"/>
  <c r="D20" i="14" s="1"/>
  <c r="E20" i="14" s="1"/>
  <c r="O17" i="13"/>
  <c r="D19" i="14" s="1"/>
  <c r="E19" i="14" s="1"/>
  <c r="N17" i="13"/>
  <c r="D18" i="14" s="1"/>
  <c r="E18" i="14" s="1"/>
  <c r="M17" i="13"/>
  <c r="D17" i="14" s="1"/>
  <c r="E17" i="14" s="1"/>
  <c r="L17" i="13"/>
  <c r="D16" i="14" s="1"/>
  <c r="E16" i="14" s="1"/>
  <c r="K17" i="13"/>
  <c r="D15" i="14" s="1"/>
  <c r="E15" i="14" s="1"/>
  <c r="J17" i="13"/>
  <c r="D14" i="14" s="1"/>
  <c r="E14" i="14" s="1"/>
  <c r="I17" i="13"/>
  <c r="D13" i="14" s="1"/>
  <c r="E13" i="14" s="1"/>
  <c r="H17" i="13"/>
  <c r="D12" i="14" s="1"/>
  <c r="E12" i="14" s="1"/>
  <c r="G17" i="13"/>
  <c r="D11" i="14" s="1"/>
  <c r="E11" i="14" s="1"/>
  <c r="E17" i="13"/>
  <c r="D5" i="14" s="1"/>
  <c r="D17" i="13"/>
  <c r="D4" i="14" s="1"/>
  <c r="B17" i="13"/>
  <c r="D3" i="14" s="1"/>
  <c r="F16" i="13"/>
  <c r="F15" i="13"/>
  <c r="F14" i="13"/>
  <c r="F13" i="13"/>
  <c r="F12" i="13"/>
  <c r="F11" i="13"/>
  <c r="F10" i="13"/>
  <c r="F9" i="13"/>
  <c r="F8" i="13"/>
  <c r="F7" i="13"/>
  <c r="F17" i="13" s="1"/>
  <c r="D14" i="12"/>
  <c r="E14" i="12" s="1"/>
  <c r="D4" i="12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H31" i="11" s="1"/>
  <c r="F12" i="12" s="1"/>
  <c r="G12" i="12" s="1"/>
  <c r="G23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AE17" i="11"/>
  <c r="D35" i="12" s="1"/>
  <c r="E35" i="12" s="1"/>
  <c r="AD17" i="11"/>
  <c r="D34" i="12" s="1"/>
  <c r="E34" i="12" s="1"/>
  <c r="AC17" i="11"/>
  <c r="D33" i="12" s="1"/>
  <c r="E33" i="12" s="1"/>
  <c r="AB17" i="11"/>
  <c r="D32" i="12" s="1"/>
  <c r="E32" i="12" s="1"/>
  <c r="AA17" i="11"/>
  <c r="D31" i="12" s="1"/>
  <c r="E31" i="12" s="1"/>
  <c r="Z17" i="11"/>
  <c r="D30" i="12" s="1"/>
  <c r="E30" i="12" s="1"/>
  <c r="Y17" i="11"/>
  <c r="D29" i="12" s="1"/>
  <c r="E29" i="12" s="1"/>
  <c r="X17" i="11"/>
  <c r="D28" i="12" s="1"/>
  <c r="E28" i="12" s="1"/>
  <c r="W17" i="11"/>
  <c r="D27" i="12" s="1"/>
  <c r="E27" i="12" s="1"/>
  <c r="V17" i="11"/>
  <c r="D26" i="12" s="1"/>
  <c r="E26" i="12" s="1"/>
  <c r="U17" i="11"/>
  <c r="D25" i="12" s="1"/>
  <c r="E25" i="12" s="1"/>
  <c r="T17" i="11"/>
  <c r="D24" i="12" s="1"/>
  <c r="E24" i="12" s="1"/>
  <c r="S17" i="11"/>
  <c r="D23" i="12" s="1"/>
  <c r="E23" i="12" s="1"/>
  <c r="R17" i="11"/>
  <c r="D22" i="12" s="1"/>
  <c r="E22" i="12" s="1"/>
  <c r="Q17" i="11"/>
  <c r="D21" i="12" s="1"/>
  <c r="E21" i="12" s="1"/>
  <c r="P17" i="11"/>
  <c r="D20" i="12" s="1"/>
  <c r="E20" i="12" s="1"/>
  <c r="O17" i="11"/>
  <c r="D19" i="12" s="1"/>
  <c r="E19" i="12" s="1"/>
  <c r="N17" i="11"/>
  <c r="D18" i="12" s="1"/>
  <c r="E18" i="12" s="1"/>
  <c r="M17" i="11"/>
  <c r="D17" i="12" s="1"/>
  <c r="E17" i="12" s="1"/>
  <c r="L17" i="11"/>
  <c r="D16" i="12" s="1"/>
  <c r="E16" i="12" s="1"/>
  <c r="K17" i="11"/>
  <c r="D15" i="12" s="1"/>
  <c r="E15" i="12" s="1"/>
  <c r="J17" i="11"/>
  <c r="I17" i="11"/>
  <c r="D13" i="12" s="1"/>
  <c r="E13" i="12" s="1"/>
  <c r="H17" i="11"/>
  <c r="D12" i="12" s="1"/>
  <c r="E12" i="12" s="1"/>
  <c r="G17" i="11"/>
  <c r="D11" i="12" s="1"/>
  <c r="E11" i="12" s="1"/>
  <c r="E17" i="11"/>
  <c r="D5" i="12" s="1"/>
  <c r="D17" i="11"/>
  <c r="B17" i="11"/>
  <c r="D3" i="12" s="1"/>
  <c r="F16" i="11"/>
  <c r="F15" i="11"/>
  <c r="F14" i="11"/>
  <c r="F13" i="11"/>
  <c r="F12" i="11"/>
  <c r="F11" i="11"/>
  <c r="F10" i="11"/>
  <c r="F9" i="11"/>
  <c r="F8" i="11"/>
  <c r="F7" i="11"/>
  <c r="F17" i="11" s="1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H31" i="9" s="1"/>
  <c r="F12" i="10" s="1"/>
  <c r="G12" i="10" s="1"/>
  <c r="G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R31" i="9" s="1"/>
  <c r="F22" i="10" s="1"/>
  <c r="G22" i="10" s="1"/>
  <c r="Q21" i="9"/>
  <c r="P21" i="9"/>
  <c r="O21" i="9"/>
  <c r="N21" i="9"/>
  <c r="M21" i="9"/>
  <c r="L21" i="9"/>
  <c r="K21" i="9"/>
  <c r="J21" i="9"/>
  <c r="I21" i="9"/>
  <c r="H21" i="9"/>
  <c r="G21" i="9"/>
  <c r="G31" i="9" s="1"/>
  <c r="F11" i="10" s="1"/>
  <c r="G11" i="10" s="1"/>
  <c r="AE17" i="9"/>
  <c r="D35" i="10" s="1"/>
  <c r="E35" i="10" s="1"/>
  <c r="AD17" i="9"/>
  <c r="D34" i="10" s="1"/>
  <c r="E34" i="10" s="1"/>
  <c r="AC17" i="9"/>
  <c r="D33" i="10" s="1"/>
  <c r="E33" i="10" s="1"/>
  <c r="AB17" i="9"/>
  <c r="D32" i="10" s="1"/>
  <c r="E32" i="10" s="1"/>
  <c r="AA17" i="9"/>
  <c r="D31" i="10" s="1"/>
  <c r="E31" i="10" s="1"/>
  <c r="Z17" i="9"/>
  <c r="D30" i="10" s="1"/>
  <c r="E30" i="10" s="1"/>
  <c r="Y17" i="9"/>
  <c r="D29" i="10" s="1"/>
  <c r="E29" i="10" s="1"/>
  <c r="X17" i="9"/>
  <c r="D28" i="10" s="1"/>
  <c r="E28" i="10" s="1"/>
  <c r="W17" i="9"/>
  <c r="D27" i="10" s="1"/>
  <c r="E27" i="10" s="1"/>
  <c r="V17" i="9"/>
  <c r="D26" i="10" s="1"/>
  <c r="E26" i="10" s="1"/>
  <c r="U17" i="9"/>
  <c r="D25" i="10" s="1"/>
  <c r="E25" i="10" s="1"/>
  <c r="T17" i="9"/>
  <c r="D24" i="10" s="1"/>
  <c r="E24" i="10" s="1"/>
  <c r="S17" i="9"/>
  <c r="D23" i="10" s="1"/>
  <c r="E23" i="10" s="1"/>
  <c r="R17" i="9"/>
  <c r="D22" i="10" s="1"/>
  <c r="E22" i="10" s="1"/>
  <c r="Q17" i="9"/>
  <c r="D21" i="10" s="1"/>
  <c r="E21" i="10" s="1"/>
  <c r="P17" i="9"/>
  <c r="D20" i="10" s="1"/>
  <c r="E20" i="10" s="1"/>
  <c r="O17" i="9"/>
  <c r="D19" i="10" s="1"/>
  <c r="E19" i="10" s="1"/>
  <c r="N17" i="9"/>
  <c r="D18" i="10" s="1"/>
  <c r="E18" i="10" s="1"/>
  <c r="M17" i="9"/>
  <c r="D17" i="10" s="1"/>
  <c r="E17" i="10" s="1"/>
  <c r="L17" i="9"/>
  <c r="D16" i="10" s="1"/>
  <c r="E16" i="10" s="1"/>
  <c r="K17" i="9"/>
  <c r="D15" i="10" s="1"/>
  <c r="E15" i="10" s="1"/>
  <c r="J17" i="9"/>
  <c r="D14" i="10" s="1"/>
  <c r="E14" i="10" s="1"/>
  <c r="I17" i="9"/>
  <c r="D13" i="10" s="1"/>
  <c r="E13" i="10" s="1"/>
  <c r="H17" i="9"/>
  <c r="D12" i="10" s="1"/>
  <c r="E12" i="10" s="1"/>
  <c r="G17" i="9"/>
  <c r="D11" i="10" s="1"/>
  <c r="E11" i="10" s="1"/>
  <c r="E17" i="9"/>
  <c r="D5" i="10" s="1"/>
  <c r="D17" i="9"/>
  <c r="D4" i="10" s="1"/>
  <c r="B17" i="9"/>
  <c r="D3" i="10" s="1"/>
  <c r="F16" i="9"/>
  <c r="F15" i="9"/>
  <c r="F14" i="9"/>
  <c r="F13" i="9"/>
  <c r="F12" i="9"/>
  <c r="F11" i="9"/>
  <c r="F10" i="9"/>
  <c r="F9" i="9"/>
  <c r="F8" i="9"/>
  <c r="F7" i="9"/>
  <c r="F17" i="9" s="1"/>
  <c r="D14" i="8"/>
  <c r="E14" i="8" s="1"/>
  <c r="D3" i="8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AE17" i="7"/>
  <c r="D35" i="8" s="1"/>
  <c r="E35" i="8" s="1"/>
  <c r="AD17" i="7"/>
  <c r="D34" i="8" s="1"/>
  <c r="E34" i="8" s="1"/>
  <c r="AC17" i="7"/>
  <c r="D33" i="8" s="1"/>
  <c r="E33" i="8" s="1"/>
  <c r="AB17" i="7"/>
  <c r="D32" i="8" s="1"/>
  <c r="E32" i="8" s="1"/>
  <c r="AA17" i="7"/>
  <c r="D31" i="8" s="1"/>
  <c r="E31" i="8" s="1"/>
  <c r="Z17" i="7"/>
  <c r="D30" i="8" s="1"/>
  <c r="E30" i="8" s="1"/>
  <c r="Y17" i="7"/>
  <c r="D29" i="8" s="1"/>
  <c r="E29" i="8" s="1"/>
  <c r="X17" i="7"/>
  <c r="D28" i="8" s="1"/>
  <c r="E28" i="8" s="1"/>
  <c r="W17" i="7"/>
  <c r="D27" i="8" s="1"/>
  <c r="E27" i="8" s="1"/>
  <c r="V17" i="7"/>
  <c r="D26" i="8" s="1"/>
  <c r="E26" i="8" s="1"/>
  <c r="U17" i="7"/>
  <c r="D25" i="8" s="1"/>
  <c r="E25" i="8" s="1"/>
  <c r="T17" i="7"/>
  <c r="D24" i="8" s="1"/>
  <c r="E24" i="8" s="1"/>
  <c r="S17" i="7"/>
  <c r="D23" i="8" s="1"/>
  <c r="E23" i="8" s="1"/>
  <c r="R17" i="7"/>
  <c r="D22" i="8" s="1"/>
  <c r="E22" i="8" s="1"/>
  <c r="Q17" i="7"/>
  <c r="D21" i="8" s="1"/>
  <c r="E21" i="8" s="1"/>
  <c r="P17" i="7"/>
  <c r="D20" i="8" s="1"/>
  <c r="E20" i="8" s="1"/>
  <c r="O17" i="7"/>
  <c r="D19" i="8" s="1"/>
  <c r="E19" i="8" s="1"/>
  <c r="N17" i="7"/>
  <c r="D18" i="8" s="1"/>
  <c r="E18" i="8" s="1"/>
  <c r="M17" i="7"/>
  <c r="D17" i="8" s="1"/>
  <c r="E17" i="8" s="1"/>
  <c r="L17" i="7"/>
  <c r="D16" i="8" s="1"/>
  <c r="E16" i="8" s="1"/>
  <c r="K17" i="7"/>
  <c r="D15" i="8" s="1"/>
  <c r="E15" i="8" s="1"/>
  <c r="J17" i="7"/>
  <c r="I17" i="7"/>
  <c r="D13" i="8" s="1"/>
  <c r="E13" i="8" s="1"/>
  <c r="H17" i="7"/>
  <c r="D12" i="8" s="1"/>
  <c r="E12" i="8" s="1"/>
  <c r="G17" i="7"/>
  <c r="D11" i="8" s="1"/>
  <c r="E11" i="8" s="1"/>
  <c r="E17" i="7"/>
  <c r="D5" i="8" s="1"/>
  <c r="D17" i="7"/>
  <c r="D4" i="8" s="1"/>
  <c r="B17" i="7"/>
  <c r="F16" i="7"/>
  <c r="F15" i="7"/>
  <c r="F14" i="7"/>
  <c r="F13" i="7"/>
  <c r="F12" i="7"/>
  <c r="F11" i="7"/>
  <c r="F10" i="7"/>
  <c r="F9" i="7"/>
  <c r="F8" i="7"/>
  <c r="F7" i="7"/>
  <c r="F17" i="7" s="1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Q31" i="5" s="1"/>
  <c r="F21" i="6" s="1"/>
  <c r="G21" i="6" s="1"/>
  <c r="P21" i="5"/>
  <c r="O21" i="5"/>
  <c r="N21" i="5"/>
  <c r="M21" i="5"/>
  <c r="L21" i="5"/>
  <c r="K21" i="5"/>
  <c r="J21" i="5"/>
  <c r="I21" i="5"/>
  <c r="H21" i="5"/>
  <c r="G21" i="5"/>
  <c r="G31" i="5" s="1"/>
  <c r="F11" i="6" s="1"/>
  <c r="G11" i="6" s="1"/>
  <c r="AE17" i="5"/>
  <c r="D35" i="6" s="1"/>
  <c r="E35" i="6" s="1"/>
  <c r="AD17" i="5"/>
  <c r="D34" i="6" s="1"/>
  <c r="E34" i="6" s="1"/>
  <c r="AC17" i="5"/>
  <c r="D33" i="6" s="1"/>
  <c r="E33" i="6" s="1"/>
  <c r="AB17" i="5"/>
  <c r="D32" i="6" s="1"/>
  <c r="E32" i="6" s="1"/>
  <c r="AA17" i="5"/>
  <c r="D31" i="6" s="1"/>
  <c r="E31" i="6" s="1"/>
  <c r="Z17" i="5"/>
  <c r="D30" i="6" s="1"/>
  <c r="E30" i="6" s="1"/>
  <c r="Y17" i="5"/>
  <c r="D29" i="6" s="1"/>
  <c r="E29" i="6" s="1"/>
  <c r="X17" i="5"/>
  <c r="D28" i="6" s="1"/>
  <c r="E28" i="6" s="1"/>
  <c r="W17" i="5"/>
  <c r="D27" i="6" s="1"/>
  <c r="E27" i="6" s="1"/>
  <c r="V17" i="5"/>
  <c r="D26" i="6" s="1"/>
  <c r="E26" i="6" s="1"/>
  <c r="U17" i="5"/>
  <c r="D25" i="6" s="1"/>
  <c r="E25" i="6" s="1"/>
  <c r="T17" i="5"/>
  <c r="D24" i="6" s="1"/>
  <c r="E24" i="6" s="1"/>
  <c r="S17" i="5"/>
  <c r="D23" i="6" s="1"/>
  <c r="E23" i="6" s="1"/>
  <c r="R17" i="5"/>
  <c r="D22" i="6" s="1"/>
  <c r="E22" i="6" s="1"/>
  <c r="Q17" i="5"/>
  <c r="D21" i="6" s="1"/>
  <c r="E21" i="6" s="1"/>
  <c r="P17" i="5"/>
  <c r="D20" i="6" s="1"/>
  <c r="E20" i="6" s="1"/>
  <c r="O17" i="5"/>
  <c r="D19" i="6" s="1"/>
  <c r="E19" i="6" s="1"/>
  <c r="N17" i="5"/>
  <c r="D18" i="6" s="1"/>
  <c r="E18" i="6" s="1"/>
  <c r="M17" i="5"/>
  <c r="D17" i="6" s="1"/>
  <c r="E17" i="6" s="1"/>
  <c r="L17" i="5"/>
  <c r="D16" i="6" s="1"/>
  <c r="E16" i="6" s="1"/>
  <c r="K17" i="5"/>
  <c r="D15" i="6" s="1"/>
  <c r="E15" i="6" s="1"/>
  <c r="J17" i="5"/>
  <c r="D14" i="6" s="1"/>
  <c r="E14" i="6" s="1"/>
  <c r="I17" i="5"/>
  <c r="D13" i="6" s="1"/>
  <c r="E13" i="6" s="1"/>
  <c r="H17" i="5"/>
  <c r="D12" i="6" s="1"/>
  <c r="E12" i="6" s="1"/>
  <c r="G17" i="5"/>
  <c r="D11" i="6" s="1"/>
  <c r="E11" i="6" s="1"/>
  <c r="E17" i="5"/>
  <c r="D5" i="6" s="1"/>
  <c r="D17" i="5"/>
  <c r="D4" i="6" s="1"/>
  <c r="B17" i="5"/>
  <c r="D3" i="6" s="1"/>
  <c r="F16" i="5"/>
  <c r="F15" i="5"/>
  <c r="F14" i="5"/>
  <c r="F13" i="5"/>
  <c r="F12" i="5"/>
  <c r="F11" i="5"/>
  <c r="F10" i="5"/>
  <c r="F9" i="5"/>
  <c r="F8" i="5"/>
  <c r="F7" i="5"/>
  <c r="F17" i="5" s="1"/>
  <c r="AE31" i="19" l="1"/>
  <c r="F35" i="20" s="1"/>
  <c r="G35" i="20" s="1"/>
  <c r="W31" i="19"/>
  <c r="F27" i="20" s="1"/>
  <c r="G27" i="20" s="1"/>
  <c r="K31" i="19"/>
  <c r="F15" i="20" s="1"/>
  <c r="G15" i="20" s="1"/>
  <c r="P31" i="15"/>
  <c r="F20" i="16" s="1"/>
  <c r="G20" i="16" s="1"/>
  <c r="AE31" i="13"/>
  <c r="F35" i="14" s="1"/>
  <c r="G35" i="14" s="1"/>
  <c r="W31" i="13"/>
  <c r="F27" i="14" s="1"/>
  <c r="G27" i="14" s="1"/>
  <c r="K31" i="13"/>
  <c r="F15" i="14" s="1"/>
  <c r="G15" i="14" s="1"/>
  <c r="P31" i="11"/>
  <c r="F20" i="12" s="1"/>
  <c r="G20" i="12" s="1"/>
  <c r="V31" i="9"/>
  <c r="F26" i="10" s="1"/>
  <c r="G26" i="10" s="1"/>
  <c r="X31" i="9"/>
  <c r="F28" i="10" s="1"/>
  <c r="G28" i="10" s="1"/>
  <c r="W31" i="9"/>
  <c r="F27" i="10" s="1"/>
  <c r="G27" i="10" s="1"/>
  <c r="P31" i="9"/>
  <c r="F20" i="10" s="1"/>
  <c r="G20" i="10" s="1"/>
  <c r="AD31" i="5"/>
  <c r="F34" i="6" s="1"/>
  <c r="G34" i="6" s="1"/>
  <c r="Y31" i="5"/>
  <c r="F29" i="6" s="1"/>
  <c r="G29" i="6" s="1"/>
  <c r="W31" i="5"/>
  <c r="F27" i="6" s="1"/>
  <c r="G27" i="6" s="1"/>
  <c r="I31" i="5"/>
  <c r="F13" i="6" s="1"/>
  <c r="G13" i="6" s="1"/>
  <c r="M31" i="5"/>
  <c r="F17" i="6" s="1"/>
  <c r="G17" i="6" s="1"/>
  <c r="H31" i="5"/>
  <c r="F12" i="6" s="1"/>
  <c r="G12" i="6" s="1"/>
  <c r="P31" i="5"/>
  <c r="F20" i="6" s="1"/>
  <c r="G20" i="6" s="1"/>
  <c r="X31" i="5"/>
  <c r="F28" i="6" s="1"/>
  <c r="G28" i="6" s="1"/>
  <c r="Q31" i="7"/>
  <c r="F21" i="8" s="1"/>
  <c r="G21" i="8" s="1"/>
  <c r="AD31" i="7"/>
  <c r="F34" i="8" s="1"/>
  <c r="G34" i="8" s="1"/>
  <c r="H31" i="7"/>
  <c r="F12" i="8" s="1"/>
  <c r="G12" i="8" s="1"/>
  <c r="P31" i="7"/>
  <c r="F20" i="8" s="1"/>
  <c r="G20" i="8" s="1"/>
  <c r="T31" i="7"/>
  <c r="F24" i="8" s="1"/>
  <c r="G24" i="8" s="1"/>
  <c r="X31" i="7"/>
  <c r="F28" i="8" s="1"/>
  <c r="G28" i="8" s="1"/>
  <c r="AB31" i="7"/>
  <c r="F32" i="8" s="1"/>
  <c r="G32" i="8" s="1"/>
  <c r="G31" i="7"/>
  <c r="F11" i="8" s="1"/>
  <c r="G11" i="8" s="1"/>
  <c r="K31" i="7"/>
  <c r="F15" i="8" s="1"/>
  <c r="G15" i="8" s="1"/>
  <c r="W31" i="7"/>
  <c r="F27" i="8" s="1"/>
  <c r="G27" i="8" s="1"/>
  <c r="I31" i="9"/>
  <c r="F13" i="10" s="1"/>
  <c r="G13" i="10" s="1"/>
  <c r="M31" i="9"/>
  <c r="F17" i="10" s="1"/>
  <c r="G17" i="10" s="1"/>
  <c r="Q31" i="9"/>
  <c r="F21" i="10" s="1"/>
  <c r="G21" i="10" s="1"/>
  <c r="AC31" i="9"/>
  <c r="F33" i="10" s="1"/>
  <c r="G33" i="10" s="1"/>
  <c r="G31" i="11"/>
  <c r="F11" i="12" s="1"/>
  <c r="G11" i="12" s="1"/>
  <c r="W31" i="11"/>
  <c r="F27" i="12" s="1"/>
  <c r="G27" i="12" s="1"/>
  <c r="AE31" i="11"/>
  <c r="F35" i="12" s="1"/>
  <c r="G35" i="12" s="1"/>
  <c r="Q31" i="11"/>
  <c r="F21" i="12" s="1"/>
  <c r="G21" i="12" s="1"/>
  <c r="H31" i="13"/>
  <c r="F12" i="14" s="1"/>
  <c r="G12" i="14" s="1"/>
  <c r="P31" i="13"/>
  <c r="F20" i="14" s="1"/>
  <c r="G20" i="14" s="1"/>
  <c r="G31" i="15"/>
  <c r="F11" i="16" s="1"/>
  <c r="G11" i="16" s="1"/>
  <c r="W31" i="15"/>
  <c r="F27" i="16" s="1"/>
  <c r="G27" i="16" s="1"/>
  <c r="I31" i="15"/>
  <c r="F13" i="16" s="1"/>
  <c r="G13" i="16" s="1"/>
  <c r="M31" i="15"/>
  <c r="F17" i="16" s="1"/>
  <c r="G17" i="16" s="1"/>
  <c r="Q31" i="15"/>
  <c r="F21" i="16" s="1"/>
  <c r="G21" i="16" s="1"/>
  <c r="Y31" i="15"/>
  <c r="F29" i="16" s="1"/>
  <c r="G29" i="16" s="1"/>
  <c r="AC31" i="15"/>
  <c r="F33" i="16" s="1"/>
  <c r="G33" i="16" s="1"/>
  <c r="Q31" i="17"/>
  <c r="F21" i="18" s="1"/>
  <c r="G21" i="18" s="1"/>
  <c r="H31" i="17"/>
  <c r="F12" i="18" s="1"/>
  <c r="G12" i="18" s="1"/>
  <c r="P31" i="17"/>
  <c r="F20" i="18" s="1"/>
  <c r="G20" i="18" s="1"/>
  <c r="AG31" i="17"/>
  <c r="F37" i="18" s="1"/>
  <c r="G37" i="18" s="1"/>
  <c r="H31" i="19"/>
  <c r="F12" i="20" s="1"/>
  <c r="G12" i="20" s="1"/>
  <c r="P31" i="19"/>
  <c r="F20" i="20" s="1"/>
  <c r="G20" i="20" s="1"/>
  <c r="Q31" i="21"/>
  <c r="F21" i="22" s="1"/>
  <c r="G21" i="22" s="1"/>
  <c r="AC31" i="21"/>
  <c r="F33" i="22" s="1"/>
  <c r="G33" i="22" s="1"/>
  <c r="AI31" i="21"/>
  <c r="F39" i="22" s="1"/>
  <c r="G39" i="22" s="1"/>
  <c r="H31" i="21"/>
  <c r="F12" i="22" s="1"/>
  <c r="G12" i="22" s="1"/>
  <c r="P31" i="21"/>
  <c r="F20" i="22" s="1"/>
  <c r="G20" i="22" s="1"/>
  <c r="I31" i="21"/>
  <c r="F13" i="22" s="1"/>
  <c r="G13" i="22" s="1"/>
  <c r="M31" i="21"/>
  <c r="F17" i="22" s="1"/>
  <c r="G17" i="22" s="1"/>
  <c r="Y31" i="21"/>
  <c r="F29" i="22" s="1"/>
  <c r="G29" i="22" s="1"/>
  <c r="AG31" i="21"/>
  <c r="F37" i="22" s="1"/>
  <c r="G37" i="22" s="1"/>
  <c r="G31" i="21"/>
  <c r="F11" i="22" s="1"/>
  <c r="G11" i="22" s="1"/>
  <c r="W31" i="21"/>
  <c r="F27" i="22" s="1"/>
  <c r="G27" i="22" s="1"/>
  <c r="AH31" i="15"/>
  <c r="F38" i="16" s="1"/>
  <c r="G38" i="16" s="1"/>
  <c r="AF31" i="15"/>
  <c r="F36" i="16" s="1"/>
  <c r="G36" i="16" s="1"/>
  <c r="AI31" i="15"/>
  <c r="F39" i="16" s="1"/>
  <c r="G39" i="16" s="1"/>
  <c r="R31" i="15"/>
  <c r="F22" i="16" s="1"/>
  <c r="G22" i="16" s="1"/>
  <c r="AF31" i="13"/>
  <c r="F36" i="14" s="1"/>
  <c r="G36" i="14" s="1"/>
  <c r="AH31" i="13"/>
  <c r="F38" i="14" s="1"/>
  <c r="G38" i="14" s="1"/>
  <c r="AF31" i="11"/>
  <c r="F36" i="12" s="1"/>
  <c r="G36" i="12" s="1"/>
  <c r="AG31" i="9"/>
  <c r="F37" i="10" s="1"/>
  <c r="G37" i="10" s="1"/>
  <c r="AI31" i="7"/>
  <c r="F39" i="8" s="1"/>
  <c r="G39" i="8" s="1"/>
  <c r="Z31" i="7"/>
  <c r="F30" i="8" s="1"/>
  <c r="G30" i="8" s="1"/>
  <c r="R31" i="7"/>
  <c r="F22" i="8" s="1"/>
  <c r="G22" i="8" s="1"/>
  <c r="AI31" i="5"/>
  <c r="F39" i="6" s="1"/>
  <c r="G39" i="6" s="1"/>
  <c r="Z31" i="5"/>
  <c r="F30" i="6" s="1"/>
  <c r="G30" i="6" s="1"/>
  <c r="R31" i="5"/>
  <c r="F22" i="6" s="1"/>
  <c r="G22" i="6" s="1"/>
  <c r="AF31" i="21"/>
  <c r="F36" i="22" s="1"/>
  <c r="G36" i="22" s="1"/>
  <c r="Z31" i="21"/>
  <c r="F30" i="22" s="1"/>
  <c r="G30" i="22" s="1"/>
  <c r="AD31" i="21"/>
  <c r="F34" i="22" s="1"/>
  <c r="G34" i="22" s="1"/>
  <c r="AE31" i="21"/>
  <c r="F35" i="22" s="1"/>
  <c r="G35" i="22" s="1"/>
  <c r="X31" i="21"/>
  <c r="F28" i="22" s="1"/>
  <c r="G28" i="22" s="1"/>
  <c r="R31" i="21"/>
  <c r="F22" i="22" s="1"/>
  <c r="G22" i="22" s="1"/>
  <c r="T31" i="21"/>
  <c r="F24" i="22" s="1"/>
  <c r="G24" i="22" s="1"/>
  <c r="J31" i="21"/>
  <c r="F14" i="22" s="1"/>
  <c r="G14" i="22" s="1"/>
  <c r="L31" i="21"/>
  <c r="F16" i="22" s="1"/>
  <c r="G16" i="22" s="1"/>
  <c r="K31" i="21"/>
  <c r="F15" i="22" s="1"/>
  <c r="G15" i="22" s="1"/>
  <c r="AH31" i="19"/>
  <c r="F38" i="20" s="1"/>
  <c r="G38" i="20" s="1"/>
  <c r="AG31" i="19"/>
  <c r="F37" i="20" s="1"/>
  <c r="G37" i="20" s="1"/>
  <c r="AI31" i="19"/>
  <c r="F39" i="20" s="1"/>
  <c r="G39" i="20" s="1"/>
  <c r="AC31" i="19"/>
  <c r="F33" i="20" s="1"/>
  <c r="G33" i="20" s="1"/>
  <c r="Z31" i="19"/>
  <c r="F30" i="20" s="1"/>
  <c r="G30" i="20" s="1"/>
  <c r="AD31" i="19"/>
  <c r="F34" i="20" s="1"/>
  <c r="G34" i="20" s="1"/>
  <c r="Y31" i="19"/>
  <c r="F29" i="20" s="1"/>
  <c r="G29" i="20" s="1"/>
  <c r="X31" i="19"/>
  <c r="F28" i="20" s="1"/>
  <c r="G28" i="20" s="1"/>
  <c r="R31" i="19"/>
  <c r="F22" i="20" s="1"/>
  <c r="G22" i="20" s="1"/>
  <c r="O31" i="19"/>
  <c r="F19" i="20" s="1"/>
  <c r="G19" i="20" s="1"/>
  <c r="I31" i="19"/>
  <c r="F13" i="20" s="1"/>
  <c r="G13" i="20" s="1"/>
  <c r="M31" i="19"/>
  <c r="F17" i="20" s="1"/>
  <c r="G17" i="20" s="1"/>
  <c r="J31" i="19"/>
  <c r="F14" i="20" s="1"/>
  <c r="G14" i="20" s="1"/>
  <c r="L31" i="19"/>
  <c r="F16" i="20" s="1"/>
  <c r="G16" i="20" s="1"/>
  <c r="AI31" i="17"/>
  <c r="F39" i="18" s="1"/>
  <c r="G39" i="18" s="1"/>
  <c r="AF31" i="17"/>
  <c r="F36" i="18" s="1"/>
  <c r="G36" i="18" s="1"/>
  <c r="AH31" i="17"/>
  <c r="F38" i="18" s="1"/>
  <c r="G38" i="18" s="1"/>
  <c r="AC31" i="17"/>
  <c r="F33" i="18" s="1"/>
  <c r="G33" i="18" s="1"/>
  <c r="Z31" i="17"/>
  <c r="F30" i="18" s="1"/>
  <c r="G30" i="18" s="1"/>
  <c r="AD31" i="17"/>
  <c r="F34" i="18" s="1"/>
  <c r="G34" i="18" s="1"/>
  <c r="Y31" i="17"/>
  <c r="F29" i="18" s="1"/>
  <c r="G29" i="18" s="1"/>
  <c r="X31" i="17"/>
  <c r="F28" i="18" s="1"/>
  <c r="G28" i="18" s="1"/>
  <c r="R31" i="17"/>
  <c r="F22" i="18" s="1"/>
  <c r="G22" i="18" s="1"/>
  <c r="V31" i="17"/>
  <c r="F26" i="18" s="1"/>
  <c r="G26" i="18" s="1"/>
  <c r="I31" i="17"/>
  <c r="F13" i="18" s="1"/>
  <c r="G13" i="18" s="1"/>
  <c r="M31" i="17"/>
  <c r="F17" i="18" s="1"/>
  <c r="G17" i="18" s="1"/>
  <c r="J31" i="17"/>
  <c r="F14" i="18" s="1"/>
  <c r="G14" i="18" s="1"/>
  <c r="N31" i="17"/>
  <c r="F18" i="18" s="1"/>
  <c r="G18" i="18" s="1"/>
  <c r="L31" i="17"/>
  <c r="F16" i="18" s="1"/>
  <c r="G16" i="18" s="1"/>
  <c r="AG31" i="15"/>
  <c r="F37" i="16" s="1"/>
  <c r="G37" i="16" s="1"/>
  <c r="Z31" i="15"/>
  <c r="F30" i="16" s="1"/>
  <c r="G30" i="16" s="1"/>
  <c r="AD31" i="15"/>
  <c r="F34" i="16" s="1"/>
  <c r="G34" i="16" s="1"/>
  <c r="AE31" i="15"/>
  <c r="F35" i="16" s="1"/>
  <c r="G35" i="16" s="1"/>
  <c r="X31" i="15"/>
  <c r="F28" i="16" s="1"/>
  <c r="G28" i="16" s="1"/>
  <c r="S31" i="15"/>
  <c r="F23" i="16" s="1"/>
  <c r="G23" i="16" s="1"/>
  <c r="J31" i="15"/>
  <c r="F14" i="16" s="1"/>
  <c r="G14" i="16" s="1"/>
  <c r="L31" i="15"/>
  <c r="F16" i="16" s="1"/>
  <c r="G16" i="16" s="1"/>
  <c r="K31" i="15"/>
  <c r="F15" i="16" s="1"/>
  <c r="G15" i="16" s="1"/>
  <c r="AG31" i="13"/>
  <c r="F37" i="14" s="1"/>
  <c r="G37" i="14" s="1"/>
  <c r="AI31" i="13"/>
  <c r="F39" i="14" s="1"/>
  <c r="G39" i="14" s="1"/>
  <c r="AC31" i="13"/>
  <c r="F33" i="14" s="1"/>
  <c r="G33" i="14" s="1"/>
  <c r="Z31" i="13"/>
  <c r="F30" i="14" s="1"/>
  <c r="G30" i="14" s="1"/>
  <c r="AD31" i="13"/>
  <c r="F34" i="14" s="1"/>
  <c r="G34" i="14" s="1"/>
  <c r="Y31" i="13"/>
  <c r="F29" i="14" s="1"/>
  <c r="G29" i="14" s="1"/>
  <c r="X31" i="13"/>
  <c r="F28" i="14" s="1"/>
  <c r="G28" i="14" s="1"/>
  <c r="R31" i="13"/>
  <c r="F22" i="14" s="1"/>
  <c r="G22" i="14" s="1"/>
  <c r="T31" i="13"/>
  <c r="F24" i="14" s="1"/>
  <c r="G24" i="14" s="1"/>
  <c r="I31" i="13"/>
  <c r="F13" i="14" s="1"/>
  <c r="G13" i="14" s="1"/>
  <c r="M31" i="13"/>
  <c r="F17" i="14" s="1"/>
  <c r="G17" i="14" s="1"/>
  <c r="J31" i="13"/>
  <c r="F14" i="14" s="1"/>
  <c r="G14" i="14" s="1"/>
  <c r="L31" i="13"/>
  <c r="F16" i="14" s="1"/>
  <c r="G16" i="14" s="1"/>
  <c r="AG31" i="11"/>
  <c r="F37" i="12" s="1"/>
  <c r="G37" i="12" s="1"/>
  <c r="AI31" i="11"/>
  <c r="F39" i="12" s="1"/>
  <c r="G39" i="12" s="1"/>
  <c r="AC31" i="11"/>
  <c r="F33" i="12" s="1"/>
  <c r="G33" i="12" s="1"/>
  <c r="Z31" i="11"/>
  <c r="F30" i="12" s="1"/>
  <c r="G30" i="12" s="1"/>
  <c r="AD31" i="11"/>
  <c r="F34" i="12" s="1"/>
  <c r="G34" i="12" s="1"/>
  <c r="Y31" i="11"/>
  <c r="F29" i="12" s="1"/>
  <c r="G29" i="12" s="1"/>
  <c r="X31" i="11"/>
  <c r="F28" i="12" s="1"/>
  <c r="G28" i="12" s="1"/>
  <c r="U31" i="11"/>
  <c r="F25" i="12" s="1"/>
  <c r="G25" i="12" s="1"/>
  <c r="R31" i="11"/>
  <c r="F22" i="12" s="1"/>
  <c r="G22" i="12" s="1"/>
  <c r="O31" i="11"/>
  <c r="F19" i="12" s="1"/>
  <c r="G19" i="12" s="1"/>
  <c r="I31" i="11"/>
  <c r="F13" i="12" s="1"/>
  <c r="G13" i="12" s="1"/>
  <c r="M31" i="11"/>
  <c r="F17" i="12" s="1"/>
  <c r="G17" i="12" s="1"/>
  <c r="J31" i="11"/>
  <c r="F14" i="12" s="1"/>
  <c r="G14" i="12" s="1"/>
  <c r="L31" i="11"/>
  <c r="F16" i="12" s="1"/>
  <c r="G16" i="12" s="1"/>
  <c r="K31" i="11"/>
  <c r="F15" i="12" s="1"/>
  <c r="G15" i="12" s="1"/>
  <c r="AI31" i="9"/>
  <c r="F39" i="10" s="1"/>
  <c r="G39" i="10" s="1"/>
  <c r="AF31" i="9"/>
  <c r="F36" i="10" s="1"/>
  <c r="G36" i="10" s="1"/>
  <c r="AH31" i="9"/>
  <c r="F38" i="10" s="1"/>
  <c r="G38" i="10" s="1"/>
  <c r="Z31" i="9"/>
  <c r="F30" i="10" s="1"/>
  <c r="G30" i="10" s="1"/>
  <c r="AD31" i="9"/>
  <c r="F34" i="10" s="1"/>
  <c r="G34" i="10" s="1"/>
  <c r="AE31" i="9"/>
  <c r="F35" i="10" s="1"/>
  <c r="G35" i="10" s="1"/>
  <c r="Y31" i="9"/>
  <c r="F29" i="10" s="1"/>
  <c r="G29" i="10" s="1"/>
  <c r="J31" i="9"/>
  <c r="F14" i="10" s="1"/>
  <c r="G14" i="10" s="1"/>
  <c r="N31" i="9"/>
  <c r="F18" i="10" s="1"/>
  <c r="G18" i="10" s="1"/>
  <c r="L31" i="9"/>
  <c r="F16" i="10" s="1"/>
  <c r="G16" i="10" s="1"/>
  <c r="K31" i="9"/>
  <c r="F15" i="10" s="1"/>
  <c r="G15" i="10" s="1"/>
  <c r="AF31" i="7"/>
  <c r="F36" i="8" s="1"/>
  <c r="G36" i="8" s="1"/>
  <c r="AG31" i="7"/>
  <c r="F37" i="8" s="1"/>
  <c r="G37" i="8" s="1"/>
  <c r="AE31" i="7"/>
  <c r="F35" i="8" s="1"/>
  <c r="G35" i="8" s="1"/>
  <c r="AC31" i="7"/>
  <c r="F33" i="8" s="1"/>
  <c r="G33" i="8" s="1"/>
  <c r="Y31" i="7"/>
  <c r="F29" i="8" s="1"/>
  <c r="G29" i="8" s="1"/>
  <c r="I31" i="7"/>
  <c r="F13" i="8" s="1"/>
  <c r="G13" i="8" s="1"/>
  <c r="M31" i="7"/>
  <c r="F17" i="8" s="1"/>
  <c r="G17" i="8" s="1"/>
  <c r="J31" i="7"/>
  <c r="F14" i="8" s="1"/>
  <c r="G14" i="8" s="1"/>
  <c r="L31" i="7"/>
  <c r="F16" i="8" s="1"/>
  <c r="G16" i="8" s="1"/>
  <c r="AG31" i="5"/>
  <c r="F37" i="6" s="1"/>
  <c r="G37" i="6" s="1"/>
  <c r="AE31" i="5"/>
  <c r="F35" i="6" s="1"/>
  <c r="G35" i="6" s="1"/>
  <c r="AC31" i="5"/>
  <c r="F33" i="6" s="1"/>
  <c r="G33" i="6" s="1"/>
  <c r="J31" i="5"/>
  <c r="F14" i="6" s="1"/>
  <c r="G14" i="6" s="1"/>
  <c r="K31" i="5"/>
  <c r="F15" i="6" s="1"/>
  <c r="G15" i="6" s="1"/>
  <c r="L31" i="5"/>
  <c r="F16" i="6" s="1"/>
  <c r="G16" i="6" s="1"/>
  <c r="AG31" i="2"/>
  <c r="F37" i="3" s="1"/>
  <c r="G37" i="3" s="1"/>
  <c r="AH31" i="2"/>
  <c r="F38" i="3" s="1"/>
  <c r="G38" i="3" s="1"/>
  <c r="AH31" i="21"/>
  <c r="F38" i="22" s="1"/>
  <c r="G38" i="22" s="1"/>
  <c r="AB31" i="21"/>
  <c r="F32" i="22" s="1"/>
  <c r="G32" i="22" s="1"/>
  <c r="AA31" i="21"/>
  <c r="F31" i="22" s="1"/>
  <c r="G31" i="22" s="1"/>
  <c r="V31" i="21"/>
  <c r="F26" i="22" s="1"/>
  <c r="G26" i="22" s="1"/>
  <c r="S31" i="21"/>
  <c r="F23" i="22" s="1"/>
  <c r="G23" i="22" s="1"/>
  <c r="U31" i="21"/>
  <c r="F25" i="22" s="1"/>
  <c r="G25" i="22" s="1"/>
  <c r="N31" i="21"/>
  <c r="F18" i="22" s="1"/>
  <c r="G18" i="22" s="1"/>
  <c r="O31" i="21"/>
  <c r="F19" i="22" s="1"/>
  <c r="G19" i="22" s="1"/>
  <c r="AF31" i="19"/>
  <c r="F36" i="20" s="1"/>
  <c r="G36" i="20" s="1"/>
  <c r="AB31" i="19"/>
  <c r="F32" i="20" s="1"/>
  <c r="G32" i="20" s="1"/>
  <c r="AA31" i="19"/>
  <c r="F31" i="20" s="1"/>
  <c r="G31" i="20" s="1"/>
  <c r="V31" i="19"/>
  <c r="F26" i="20" s="1"/>
  <c r="G26" i="20" s="1"/>
  <c r="U31" i="19"/>
  <c r="F25" i="20" s="1"/>
  <c r="G25" i="20" s="1"/>
  <c r="T31" i="19"/>
  <c r="F24" i="20" s="1"/>
  <c r="G24" i="20" s="1"/>
  <c r="S31" i="19"/>
  <c r="F23" i="20" s="1"/>
  <c r="G23" i="20" s="1"/>
  <c r="N31" i="19"/>
  <c r="F18" i="20" s="1"/>
  <c r="G18" i="20" s="1"/>
  <c r="AB31" i="17"/>
  <c r="F32" i="18" s="1"/>
  <c r="G32" i="18" s="1"/>
  <c r="AA31" i="17"/>
  <c r="F31" i="18" s="1"/>
  <c r="G31" i="18" s="1"/>
  <c r="U31" i="17"/>
  <c r="F25" i="18" s="1"/>
  <c r="G25" i="18" s="1"/>
  <c r="T31" i="17"/>
  <c r="F24" i="18" s="1"/>
  <c r="G24" i="18" s="1"/>
  <c r="S31" i="17"/>
  <c r="F23" i="18" s="1"/>
  <c r="G23" i="18" s="1"/>
  <c r="O31" i="17"/>
  <c r="F19" i="18" s="1"/>
  <c r="G19" i="18" s="1"/>
  <c r="AB31" i="15"/>
  <c r="F32" i="16" s="1"/>
  <c r="G32" i="16" s="1"/>
  <c r="AA31" i="15"/>
  <c r="F31" i="16" s="1"/>
  <c r="G31" i="16" s="1"/>
  <c r="V31" i="15"/>
  <c r="F26" i="16" s="1"/>
  <c r="G26" i="16" s="1"/>
  <c r="U31" i="15"/>
  <c r="F25" i="16" s="1"/>
  <c r="G25" i="16" s="1"/>
  <c r="T31" i="15"/>
  <c r="F24" i="16" s="1"/>
  <c r="G24" i="16" s="1"/>
  <c r="N31" i="15"/>
  <c r="F18" i="16" s="1"/>
  <c r="G18" i="16" s="1"/>
  <c r="O31" i="15"/>
  <c r="F19" i="16" s="1"/>
  <c r="G19" i="16" s="1"/>
  <c r="AA31" i="13"/>
  <c r="F31" i="14" s="1"/>
  <c r="G31" i="14" s="1"/>
  <c r="AB31" i="13"/>
  <c r="F32" i="14" s="1"/>
  <c r="G32" i="14" s="1"/>
  <c r="V31" i="13"/>
  <c r="F26" i="14" s="1"/>
  <c r="G26" i="14" s="1"/>
  <c r="S31" i="13"/>
  <c r="F23" i="14" s="1"/>
  <c r="G23" i="14" s="1"/>
  <c r="U31" i="13"/>
  <c r="F25" i="14" s="1"/>
  <c r="G25" i="14" s="1"/>
  <c r="N31" i="13"/>
  <c r="F18" i="14" s="1"/>
  <c r="G18" i="14" s="1"/>
  <c r="O31" i="13"/>
  <c r="F19" i="14" s="1"/>
  <c r="G19" i="14" s="1"/>
  <c r="AH31" i="11"/>
  <c r="F38" i="12" s="1"/>
  <c r="G38" i="12" s="1"/>
  <c r="AB31" i="11"/>
  <c r="F32" i="12" s="1"/>
  <c r="G32" i="12" s="1"/>
  <c r="AA31" i="11"/>
  <c r="F31" i="12" s="1"/>
  <c r="G31" i="12" s="1"/>
  <c r="V31" i="11"/>
  <c r="F26" i="12" s="1"/>
  <c r="G26" i="12" s="1"/>
  <c r="S31" i="11"/>
  <c r="F23" i="12" s="1"/>
  <c r="G23" i="12" s="1"/>
  <c r="T31" i="11"/>
  <c r="F24" i="12" s="1"/>
  <c r="G24" i="12" s="1"/>
  <c r="N31" i="11"/>
  <c r="F18" i="12" s="1"/>
  <c r="G18" i="12" s="1"/>
  <c r="AB31" i="9"/>
  <c r="F32" i="10" s="1"/>
  <c r="G32" i="10" s="1"/>
  <c r="AA31" i="9"/>
  <c r="F31" i="10" s="1"/>
  <c r="G31" i="10" s="1"/>
  <c r="U31" i="9"/>
  <c r="F25" i="10" s="1"/>
  <c r="G25" i="10" s="1"/>
  <c r="T31" i="9"/>
  <c r="F24" i="10" s="1"/>
  <c r="G24" i="10" s="1"/>
  <c r="S31" i="9"/>
  <c r="F23" i="10" s="1"/>
  <c r="G23" i="10" s="1"/>
  <c r="O31" i="9"/>
  <c r="F19" i="10" s="1"/>
  <c r="G19" i="10" s="1"/>
  <c r="AH31" i="7"/>
  <c r="F38" i="8" s="1"/>
  <c r="G38" i="8" s="1"/>
  <c r="AA31" i="7"/>
  <c r="F31" i="8" s="1"/>
  <c r="G31" i="8" s="1"/>
  <c r="V31" i="7"/>
  <c r="F26" i="8" s="1"/>
  <c r="G26" i="8" s="1"/>
  <c r="S31" i="7"/>
  <c r="F23" i="8" s="1"/>
  <c r="G23" i="8" s="1"/>
  <c r="U31" i="7"/>
  <c r="F25" i="8" s="1"/>
  <c r="G25" i="8" s="1"/>
  <c r="N31" i="7"/>
  <c r="F18" i="8" s="1"/>
  <c r="G18" i="8" s="1"/>
  <c r="O31" i="7"/>
  <c r="F19" i="8" s="1"/>
  <c r="G19" i="8" s="1"/>
  <c r="AH31" i="5"/>
  <c r="F38" i="6" s="1"/>
  <c r="G38" i="6" s="1"/>
  <c r="AF31" i="5"/>
  <c r="F36" i="6" s="1"/>
  <c r="G36" i="6" s="1"/>
  <c r="AA31" i="5"/>
  <c r="F31" i="6" s="1"/>
  <c r="G31" i="6" s="1"/>
  <c r="AB31" i="5"/>
  <c r="F32" i="6" s="1"/>
  <c r="G32" i="6" s="1"/>
  <c r="V31" i="5"/>
  <c r="F26" i="6" s="1"/>
  <c r="G26" i="6" s="1"/>
  <c r="S31" i="5"/>
  <c r="F23" i="6" s="1"/>
  <c r="G23" i="6" s="1"/>
  <c r="T31" i="5"/>
  <c r="F24" i="6" s="1"/>
  <c r="G24" i="6" s="1"/>
  <c r="U31" i="5"/>
  <c r="F25" i="6" s="1"/>
  <c r="G25" i="6" s="1"/>
  <c r="N31" i="5"/>
  <c r="F18" i="6" s="1"/>
  <c r="G18" i="6" s="1"/>
  <c r="O31" i="5"/>
  <c r="F19" i="6" s="1"/>
  <c r="G19" i="6" s="1"/>
  <c r="AI31" i="2"/>
  <c r="F39" i="3" s="1"/>
  <c r="G39" i="3" s="1"/>
  <c r="AF31" i="2"/>
  <c r="F36" i="3" s="1"/>
  <c r="G36" i="3" s="1"/>
  <c r="F7" i="2"/>
  <c r="F8" i="2"/>
  <c r="F9" i="2"/>
  <c r="F10" i="2"/>
  <c r="F11" i="2"/>
  <c r="F12" i="2"/>
  <c r="F13" i="2"/>
  <c r="F14" i="2"/>
  <c r="F15" i="2"/>
  <c r="F16" i="2"/>
  <c r="AE22" i="2"/>
  <c r="AE23" i="2"/>
  <c r="AE24" i="2"/>
  <c r="AE25" i="2"/>
  <c r="AE26" i="2"/>
  <c r="AE27" i="2"/>
  <c r="AE28" i="2"/>
  <c r="AE29" i="2"/>
  <c r="AE30" i="2"/>
  <c r="AD22" i="2"/>
  <c r="AD23" i="2"/>
  <c r="AD24" i="2"/>
  <c r="AD25" i="2"/>
  <c r="AD26" i="2"/>
  <c r="AD27" i="2"/>
  <c r="AD28" i="2"/>
  <c r="AD29" i="2"/>
  <c r="AD30" i="2"/>
  <c r="AC22" i="2"/>
  <c r="AC23" i="2"/>
  <c r="AC24" i="2"/>
  <c r="AC25" i="2"/>
  <c r="AC26" i="2"/>
  <c r="AC27" i="2"/>
  <c r="AC28" i="2"/>
  <c r="AC29" i="2"/>
  <c r="AC30" i="2"/>
  <c r="AB22" i="2"/>
  <c r="AB23" i="2"/>
  <c r="AB24" i="2"/>
  <c r="AB25" i="2"/>
  <c r="AB26" i="2"/>
  <c r="AB27" i="2"/>
  <c r="AB28" i="2"/>
  <c r="AB29" i="2"/>
  <c r="AB30" i="2"/>
  <c r="AA22" i="2"/>
  <c r="AA23" i="2"/>
  <c r="AA24" i="2"/>
  <c r="AA25" i="2"/>
  <c r="AA26" i="2"/>
  <c r="AA27" i="2"/>
  <c r="AA28" i="2"/>
  <c r="AA29" i="2"/>
  <c r="AA30" i="2"/>
  <c r="Z22" i="2"/>
  <c r="Z23" i="2"/>
  <c r="Z24" i="2"/>
  <c r="Z25" i="2"/>
  <c r="Z26" i="2"/>
  <c r="Z27" i="2"/>
  <c r="Z28" i="2"/>
  <c r="Z29" i="2"/>
  <c r="Z30" i="2"/>
  <c r="Y22" i="2"/>
  <c r="Y23" i="2"/>
  <c r="Y24" i="2"/>
  <c r="Y25" i="2"/>
  <c r="Y26" i="2"/>
  <c r="Y27" i="2"/>
  <c r="Y28" i="2"/>
  <c r="Y29" i="2"/>
  <c r="Y30" i="2"/>
  <c r="X22" i="2"/>
  <c r="X23" i="2"/>
  <c r="X24" i="2"/>
  <c r="X25" i="2"/>
  <c r="X26" i="2"/>
  <c r="X27" i="2"/>
  <c r="X28" i="2"/>
  <c r="X29" i="2"/>
  <c r="X30" i="2"/>
  <c r="W22" i="2"/>
  <c r="W23" i="2"/>
  <c r="W24" i="2"/>
  <c r="W25" i="2"/>
  <c r="W26" i="2"/>
  <c r="W27" i="2"/>
  <c r="W28" i="2"/>
  <c r="W29" i="2"/>
  <c r="W30" i="2"/>
  <c r="V22" i="2"/>
  <c r="V23" i="2"/>
  <c r="V24" i="2"/>
  <c r="V25" i="2"/>
  <c r="V26" i="2"/>
  <c r="V27" i="2"/>
  <c r="V28" i="2"/>
  <c r="V29" i="2"/>
  <c r="V30" i="2"/>
  <c r="U22" i="2"/>
  <c r="U23" i="2"/>
  <c r="U24" i="2"/>
  <c r="U25" i="2"/>
  <c r="U26" i="2"/>
  <c r="U27" i="2"/>
  <c r="U28" i="2"/>
  <c r="U29" i="2"/>
  <c r="U30" i="2"/>
  <c r="T22" i="2"/>
  <c r="T23" i="2"/>
  <c r="T24" i="2"/>
  <c r="T25" i="2"/>
  <c r="T26" i="2"/>
  <c r="T27" i="2"/>
  <c r="T28" i="2"/>
  <c r="T29" i="2"/>
  <c r="T30" i="2"/>
  <c r="S22" i="2"/>
  <c r="S23" i="2"/>
  <c r="S24" i="2"/>
  <c r="S25" i="2"/>
  <c r="S26" i="2"/>
  <c r="S27" i="2"/>
  <c r="S28" i="2"/>
  <c r="S29" i="2"/>
  <c r="S30" i="2"/>
  <c r="R22" i="2"/>
  <c r="R23" i="2"/>
  <c r="R24" i="2"/>
  <c r="R25" i="2"/>
  <c r="R26" i="2"/>
  <c r="R27" i="2"/>
  <c r="R28" i="2"/>
  <c r="R29" i="2"/>
  <c r="R30" i="2"/>
  <c r="Q22" i="2"/>
  <c r="Q23" i="2"/>
  <c r="Q24" i="2"/>
  <c r="Q25" i="2"/>
  <c r="Q26" i="2"/>
  <c r="Q27" i="2"/>
  <c r="Q28" i="2"/>
  <c r="Q29" i="2"/>
  <c r="Q30" i="2"/>
  <c r="P22" i="2"/>
  <c r="P23" i="2"/>
  <c r="P24" i="2"/>
  <c r="P25" i="2"/>
  <c r="P26" i="2"/>
  <c r="P27" i="2"/>
  <c r="P28" i="2"/>
  <c r="P29" i="2"/>
  <c r="P30" i="2"/>
  <c r="O22" i="2"/>
  <c r="O23" i="2"/>
  <c r="O24" i="2"/>
  <c r="O25" i="2"/>
  <c r="O26" i="2"/>
  <c r="O27" i="2"/>
  <c r="O28" i="2"/>
  <c r="O29" i="2"/>
  <c r="O30" i="2"/>
  <c r="N22" i="2"/>
  <c r="N23" i="2"/>
  <c r="N24" i="2"/>
  <c r="N25" i="2"/>
  <c r="N26" i="2"/>
  <c r="N27" i="2"/>
  <c r="N28" i="2"/>
  <c r="N29" i="2"/>
  <c r="N30" i="2"/>
  <c r="M22" i="2"/>
  <c r="M23" i="2"/>
  <c r="M24" i="2"/>
  <c r="M25" i="2"/>
  <c r="M26" i="2"/>
  <c r="M27" i="2"/>
  <c r="M28" i="2"/>
  <c r="M29" i="2"/>
  <c r="M30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2" i="2"/>
  <c r="L23" i="2"/>
  <c r="L24" i="2"/>
  <c r="L25" i="2"/>
  <c r="L26" i="2"/>
  <c r="L27" i="2"/>
  <c r="L28" i="2"/>
  <c r="L29" i="2"/>
  <c r="L30" i="2"/>
  <c r="L21" i="2"/>
  <c r="K22" i="2"/>
  <c r="K23" i="2"/>
  <c r="K24" i="2"/>
  <c r="K25" i="2"/>
  <c r="K26" i="2"/>
  <c r="K27" i="2"/>
  <c r="K28" i="2"/>
  <c r="K29" i="2"/>
  <c r="K30" i="2"/>
  <c r="K21" i="2"/>
  <c r="J22" i="2"/>
  <c r="J23" i="2"/>
  <c r="J24" i="2"/>
  <c r="J25" i="2"/>
  <c r="J26" i="2"/>
  <c r="J27" i="2"/>
  <c r="J28" i="2"/>
  <c r="J29" i="2"/>
  <c r="J30" i="2"/>
  <c r="J21" i="2"/>
  <c r="I22" i="2"/>
  <c r="I23" i="2"/>
  <c r="I24" i="2"/>
  <c r="I25" i="2"/>
  <c r="I26" i="2"/>
  <c r="I27" i="2"/>
  <c r="I28" i="2"/>
  <c r="I29" i="2"/>
  <c r="I30" i="2"/>
  <c r="I21" i="2"/>
  <c r="H22" i="2"/>
  <c r="H23" i="2"/>
  <c r="H24" i="2"/>
  <c r="H25" i="2"/>
  <c r="H26" i="2"/>
  <c r="H27" i="2"/>
  <c r="H28" i="2"/>
  <c r="H29" i="2"/>
  <c r="H30" i="2"/>
  <c r="H21" i="2"/>
  <c r="G22" i="2"/>
  <c r="G23" i="2"/>
  <c r="G24" i="2"/>
  <c r="G25" i="2"/>
  <c r="G26" i="2"/>
  <c r="G27" i="2"/>
  <c r="G28" i="2"/>
  <c r="G29" i="2"/>
  <c r="G30" i="2"/>
  <c r="G21" i="2"/>
  <c r="B17" i="2"/>
  <c r="D3" i="3" s="1"/>
  <c r="AA17" i="2"/>
  <c r="D31" i="3" s="1"/>
  <c r="E31" i="3" s="1"/>
  <c r="AB17" i="2"/>
  <c r="D32" i="3" s="1"/>
  <c r="E32" i="3" s="1"/>
  <c r="AC17" i="2"/>
  <c r="D33" i="3" s="1"/>
  <c r="E33" i="3" s="1"/>
  <c r="AD17" i="2"/>
  <c r="D34" i="3" s="1"/>
  <c r="E34" i="3" s="1"/>
  <c r="AE17" i="2"/>
  <c r="D35" i="3" s="1"/>
  <c r="E35" i="3" s="1"/>
  <c r="W17" i="2"/>
  <c r="D27" i="3" s="1"/>
  <c r="E27" i="3" s="1"/>
  <c r="X17" i="2"/>
  <c r="D28" i="3" s="1"/>
  <c r="E28" i="3" s="1"/>
  <c r="Y17" i="2"/>
  <c r="D29" i="3" s="1"/>
  <c r="E29" i="3" s="1"/>
  <c r="Z17" i="2"/>
  <c r="D30" i="3" s="1"/>
  <c r="E30" i="3" s="1"/>
  <c r="T17" i="2"/>
  <c r="D24" i="3" s="1"/>
  <c r="E24" i="3" s="1"/>
  <c r="U17" i="2"/>
  <c r="D25" i="3" s="1"/>
  <c r="E25" i="3" s="1"/>
  <c r="V17" i="2"/>
  <c r="D26" i="3" s="1"/>
  <c r="E26" i="3" s="1"/>
  <c r="S17" i="2"/>
  <c r="D23" i="3" s="1"/>
  <c r="E23" i="3" s="1"/>
  <c r="N17" i="2"/>
  <c r="D18" i="3" s="1"/>
  <c r="E18" i="3" s="1"/>
  <c r="O17" i="2"/>
  <c r="D19" i="3" s="1"/>
  <c r="E19" i="3" s="1"/>
  <c r="P17" i="2"/>
  <c r="D20" i="3" s="1"/>
  <c r="E20" i="3" s="1"/>
  <c r="Q17" i="2"/>
  <c r="D21" i="3" s="1"/>
  <c r="E21" i="3" s="1"/>
  <c r="R17" i="2"/>
  <c r="D22" i="3" s="1"/>
  <c r="E22" i="3" s="1"/>
  <c r="G17" i="2"/>
  <c r="D11" i="3" s="1"/>
  <c r="E11" i="3" s="1"/>
  <c r="H17" i="2"/>
  <c r="D12" i="3" s="1"/>
  <c r="E12" i="3" s="1"/>
  <c r="I17" i="2"/>
  <c r="D13" i="3" s="1"/>
  <c r="E13" i="3" s="1"/>
  <c r="J17" i="2"/>
  <c r="D14" i="3" s="1"/>
  <c r="E14" i="3" s="1"/>
  <c r="K17" i="2"/>
  <c r="D15" i="3" s="1"/>
  <c r="E15" i="3" s="1"/>
  <c r="L17" i="2"/>
  <c r="D16" i="3" s="1"/>
  <c r="E16" i="3" s="1"/>
  <c r="M17" i="2"/>
  <c r="D17" i="3" s="1"/>
  <c r="E17" i="3" s="1"/>
  <c r="E17" i="2"/>
  <c r="D5" i="3" s="1"/>
  <c r="F17" i="2"/>
  <c r="D17" i="2"/>
  <c r="D4" i="3" s="1"/>
  <c r="D7" i="3" l="1"/>
  <c r="F18" i="2"/>
  <c r="M31" i="2"/>
  <c r="F17" i="3" s="1"/>
  <c r="G17" i="3" s="1"/>
  <c r="X31" i="2"/>
  <c r="F28" i="3" s="1"/>
  <c r="G28" i="3" s="1"/>
  <c r="V31" i="2"/>
  <c r="F26" i="3" s="1"/>
  <c r="G26" i="3" s="1"/>
  <c r="AD31" i="2"/>
  <c r="F34" i="3" s="1"/>
  <c r="G34" i="3" s="1"/>
  <c r="AA31" i="2"/>
  <c r="F31" i="3" s="1"/>
  <c r="G31" i="3" s="1"/>
  <c r="T31" i="2"/>
  <c r="F24" i="3" s="1"/>
  <c r="G24" i="3" s="1"/>
  <c r="R31" i="2"/>
  <c r="F22" i="3" s="1"/>
  <c r="G22" i="3" s="1"/>
  <c r="Z31" i="2"/>
  <c r="F30" i="3" s="1"/>
  <c r="G30" i="3" s="1"/>
  <c r="W31" i="2"/>
  <c r="F27" i="3" s="1"/>
  <c r="G27" i="3" s="1"/>
  <c r="U31" i="2"/>
  <c r="F25" i="3" s="1"/>
  <c r="G25" i="3" s="1"/>
  <c r="Y31" i="2"/>
  <c r="F29" i="3" s="1"/>
  <c r="G29" i="3" s="1"/>
  <c r="AC31" i="2"/>
  <c r="F33" i="3" s="1"/>
  <c r="G33" i="3" s="1"/>
  <c r="J31" i="2"/>
  <c r="F14" i="3" s="1"/>
  <c r="G14" i="3" s="1"/>
  <c r="P31" i="2"/>
  <c r="F20" i="3" s="1"/>
  <c r="G20" i="3" s="1"/>
  <c r="K31" i="2"/>
  <c r="F15" i="3" s="1"/>
  <c r="G15" i="3" s="1"/>
  <c r="I31" i="2"/>
  <c r="F13" i="3" s="1"/>
  <c r="G13" i="3" s="1"/>
  <c r="N31" i="2"/>
  <c r="F18" i="3" s="1"/>
  <c r="G18" i="3" s="1"/>
  <c r="O31" i="2"/>
  <c r="F19" i="3" s="1"/>
  <c r="G19" i="3" s="1"/>
  <c r="AE31" i="2"/>
  <c r="F35" i="3" s="1"/>
  <c r="G35" i="3" s="1"/>
  <c r="AB31" i="2"/>
  <c r="F32" i="3" s="1"/>
  <c r="G32" i="3" s="1"/>
  <c r="S31" i="2"/>
  <c r="F23" i="3" s="1"/>
  <c r="G23" i="3" s="1"/>
  <c r="Q31" i="2"/>
  <c r="F21" i="3" s="1"/>
  <c r="G21" i="3" s="1"/>
  <c r="L31" i="2"/>
  <c r="F16" i="3" s="1"/>
  <c r="G16" i="3" s="1"/>
  <c r="H31" i="2"/>
  <c r="F12" i="3" s="1"/>
  <c r="G12" i="3" s="1"/>
  <c r="G31" i="2"/>
  <c r="F11" i="3" s="1"/>
  <c r="G11" i="3" s="1"/>
</calcChain>
</file>

<file path=xl/sharedStrings.xml><?xml version="1.0" encoding="utf-8"?>
<sst xmlns="http://schemas.openxmlformats.org/spreadsheetml/2006/main" count="652" uniqueCount="64">
  <si>
    <t>النموذج رقم (2) /نموذج العينة</t>
  </si>
  <si>
    <t>م</t>
  </si>
  <si>
    <t>رقم الجوال</t>
  </si>
  <si>
    <t>المجموع</t>
  </si>
  <si>
    <t xml:space="preserve">رمز المشكلة </t>
  </si>
  <si>
    <t>المشكلة حسب ورودها في دليل البرامج الإرشادية</t>
  </si>
  <si>
    <t xml:space="preserve">النموذج رقم (3)/نموذج القرية </t>
  </si>
  <si>
    <t>الإنتاج الإجمالي/طن:</t>
  </si>
  <si>
    <t>الرمز</t>
  </si>
  <si>
    <t xml:space="preserve">المشكلات الفنية الزراعية </t>
  </si>
  <si>
    <t>حسب ورودها في الدليل</t>
  </si>
  <si>
    <t>العدد</t>
  </si>
  <si>
    <t>%</t>
  </si>
  <si>
    <t>الرمز الخاص بالمشكلات الفنية الزراعية للمحصول حسب ورودها في الدليل
(أدخل الرقم /1/ إذا كانت الإجابة نعم، أو أدخل الرقم /0/ إذا كانت الإجابة لا)</t>
  </si>
  <si>
    <t>النموذج (1) /دليل المشكلات الفنية للأبقار</t>
  </si>
  <si>
    <t>إهمال فتح السجلات لتتبع حركة القطيع (النسب، الإنتاجية، الأمراض...).</t>
  </si>
  <si>
    <t>خلط الحيوانات بأعمار مختلفة في الحظيرة الواحدة أو حيوانات أخرى.</t>
  </si>
  <si>
    <t>عدم تقديم السرسوب /بكمية كافية/ بعد الولادة مباشرةً.</t>
  </si>
  <si>
    <t>عدم معرفة المربي بنوعية الحليب /كثافة، دسم/</t>
  </si>
  <si>
    <t>عدم التقيد بالموعد المثالي للتلقيح الأول من حيث العمر (16-18 شهراً) والوزن (325-350 كغ) وبين الولادات.</t>
  </si>
  <si>
    <t>إطالة موسم الحليب (لا تقل عن 45 يوم ولا تزيد عن شهرين بالنسبة للتجفيف )</t>
  </si>
  <si>
    <t>عدم نظافة أماكن الإيواء.</t>
  </si>
  <si>
    <t>عدم العناية بنظافة الحيوان والضرع.</t>
  </si>
  <si>
    <t>عدم تقديم مياه الشرب النظيفة.</t>
  </si>
  <si>
    <t>عدم عزل الحيوانات المصابة المعدية.</t>
  </si>
  <si>
    <t>التغذية على خلطات علفية غير متوازنة.</t>
  </si>
  <si>
    <t>التغذية على خلطات علفية غير متوافقة مع فئات القطيع المقدمة لها.</t>
  </si>
  <si>
    <t>الحصول على أعلاف من مصادر غير موثوقة.</t>
  </si>
  <si>
    <t xml:space="preserve">عدم تأمين الأعلاف الخضراء. </t>
  </si>
  <si>
    <t>عدم تأمين الأعلاف المالئة.</t>
  </si>
  <si>
    <t>الاعتماد على الخبز اليابس في تركيب العليقة.</t>
  </si>
  <si>
    <t>عدم إدخال السيلاج في التغذية.</t>
  </si>
  <si>
    <t>الاعتماد على التبن بنسب غير مدروسة في تركيب العليقة.</t>
  </si>
  <si>
    <t>عدم التأكد من نظافة الأعلاف قبل تقديمها (العفن، الأجسام الغريبة، أكياس النايلون).</t>
  </si>
  <si>
    <t>التغيير المفاجئ للعليقة.</t>
  </si>
  <si>
    <t>عدم تقديم المتممات الغذائية (فيتامينات، أملاح معدنية).</t>
  </si>
  <si>
    <t>تخزين العلف في شروط غير مناسبة.</t>
  </si>
  <si>
    <t>عدم استخدام المخلفات الزراعية في التغذية.</t>
  </si>
  <si>
    <t>إهمال اللقاحات والتحصينات الوقائية.</t>
  </si>
  <si>
    <t xml:space="preserve">عدم استخدام اللقاحات النوعية من قبل المربي في الوقت الصحيح والمناسب. </t>
  </si>
  <si>
    <t>عدم معالجة الطفيليات الداخلية والخارجية.</t>
  </si>
  <si>
    <t>عدم استخدام اختبار كاليفورنيا.</t>
  </si>
  <si>
    <t>عدم التقيد بفترات السحب للأدوية البيطرية.</t>
  </si>
  <si>
    <t>عدم ممارسة العمل التعاوني في مجالي التصنيع والتسويق.</t>
  </si>
  <si>
    <t xml:space="preserve">البرنامج الارشادي للأبقار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البرنامج....................................رقم الجوال..............................
</t>
  </si>
  <si>
    <t xml:space="preserve">البرنامج الارشادي للأبقار على مستوى القرية للموسم.................. 
المحافظة ................ المنطقة.............الدائرة................القرية...............
الوحدة الداعمة.................الوحدة الإرشادية.....................
الاسم الثلاثي الفني المسؤول عن البرنامج.........................رقم الجوال..............................
</t>
  </si>
  <si>
    <t>عدد الرؤوس الحلوب/رأس</t>
  </si>
  <si>
    <t>الإنتاج من الحليب
(طن)</t>
  </si>
  <si>
    <t>الإنتاجية من الحليب
(طن/رأس/موسم)</t>
  </si>
  <si>
    <t>عدد مربي العينة الفلاحية الارشادية:</t>
  </si>
  <si>
    <t>عدد الرؤوس الحلوب التابعة للعينة الفلاحية/رأس:</t>
  </si>
  <si>
    <t>الإنتاج الاجمالي لعينة المربين/طن حليب:</t>
  </si>
  <si>
    <t>متوسط انتاجية عينة المربين طن حليب/رأس/موسم:</t>
  </si>
  <si>
    <t>أعلى إنتاجية لدى عينة المربين  طن/رأس/موسم:</t>
  </si>
  <si>
    <t>عدد المربين الكلي في القرية:</t>
  </si>
  <si>
    <t>عدد الرؤوس الحلوب الكلي في القرية/رأس:</t>
  </si>
  <si>
    <t>متوسط انتاجية القرية طن/رأس/موسم:</t>
  </si>
  <si>
    <t>أعلى إنتاجية بالقرية طن/رأس/موسم:</t>
  </si>
  <si>
    <t>الاسم الثلاثي للمربي</t>
  </si>
  <si>
    <t xml:space="preserve">عدد المربين الذين يعانون من المشكلة للعينة </t>
  </si>
  <si>
    <t xml:space="preserve">عدد الرؤوس المتأثرة بالمشكلة/رأس </t>
  </si>
  <si>
    <t>عدد الرؤوس/رأس</t>
  </si>
  <si>
    <t>عدد الرؤوس التي تقابل وجود المشكلة الفنية الزراعية (عند الإجابة بنعم /1/)</t>
  </si>
  <si>
    <t>المتوسط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</si>
</sst>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0"/>
      <name val="Arial"/>
      <family val="2"/>
    </font>
    <font>
      <sz val="11"/>
      <color theme="1"/>
      <name val="Times New Roman"/>
      <family val="1"/>
    </font>
    <font>
      <b/>
      <sz val="11"/>
      <name val="Arabic Transparent"/>
      <charset val="178"/>
    </font>
    <font>
      <b/>
      <sz val="12"/>
      <name val="Arabic Transparent"/>
      <charset val="178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2"/>
      <color theme="0"/>
      <name val="Arial"/>
      <family val="2"/>
    </font>
    <font>
      <sz val="10"/>
      <name val="Arabic Transparent"/>
      <charset val="178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A6D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51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right" vertical="center" wrapText="1" readingOrder="2"/>
    </xf>
    <xf numFmtId="0" fontId="0" fillId="6" borderId="7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right" vertical="center" wrapText="1" readingOrder="2"/>
    </xf>
    <xf numFmtId="0" fontId="0" fillId="9" borderId="7" xfId="0" applyFill="1" applyBorder="1" applyAlignment="1">
      <alignment horizontal="center" vertical="center"/>
    </xf>
    <xf numFmtId="0" fontId="5" fillId="9" borderId="7" xfId="0" applyFont="1" applyFill="1" applyBorder="1" applyAlignment="1">
      <alignment horizontal="right" vertical="center" wrapText="1" readingOrder="2"/>
    </xf>
    <xf numFmtId="0" fontId="10" fillId="12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5" xfId="0" applyFont="1" applyBorder="1"/>
    <xf numFmtId="0" fontId="2" fillId="0" borderId="7" xfId="0" applyFont="1" applyBorder="1"/>
    <xf numFmtId="0" fontId="3" fillId="14" borderId="0" xfId="0" applyFont="1" applyFill="1"/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horizontal="center"/>
    </xf>
    <xf numFmtId="0" fontId="3" fillId="16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" fontId="11" fillId="5" borderId="9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/>
    </xf>
    <xf numFmtId="0" fontId="5" fillId="8" borderId="7" xfId="0" applyFont="1" applyFill="1" applyBorder="1" applyAlignment="1">
      <alignment horizontal="center" vertical="center" wrapText="1" readingOrder="2"/>
    </xf>
    <xf numFmtId="0" fontId="5" fillId="8" borderId="7" xfId="0" applyFont="1" applyFill="1" applyBorder="1" applyAlignment="1">
      <alignment horizontal="right" vertical="center" wrapText="1" readingOrder="2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0" fontId="4" fillId="9" borderId="7" xfId="0" applyFont="1" applyFill="1" applyBorder="1" applyAlignment="1" applyProtection="1">
      <alignment horizontal="center" vertical="center"/>
      <protection locked="0"/>
    </xf>
    <xf numFmtId="0" fontId="3" fillId="16" borderId="7" xfId="0" applyFont="1" applyFill="1" applyBorder="1" applyAlignment="1" applyProtection="1">
      <alignment horizontal="center" vertical="center"/>
      <protection locked="0"/>
    </xf>
    <xf numFmtId="0" fontId="10" fillId="12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/>
    </xf>
    <xf numFmtId="0" fontId="6" fillId="11" borderId="7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14" borderId="4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8" fillId="11" borderId="0" xfId="0" applyFont="1" applyFill="1" applyAlignment="1" applyProtection="1">
      <alignment horizontal="center" wrapText="1"/>
      <protection locked="0"/>
    </xf>
    <xf numFmtId="0" fontId="8" fillId="11" borderId="12" xfId="0" applyFont="1" applyFill="1" applyBorder="1" applyAlignment="1" applyProtection="1">
      <alignment horizontal="center" wrapText="1"/>
      <protection locked="0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6" fillId="11" borderId="6" xfId="0" applyFont="1" applyFill="1" applyBorder="1" applyAlignment="1" applyProtection="1">
      <alignment horizontal="center" wrapText="1"/>
      <protection locked="0"/>
    </xf>
    <xf numFmtId="0" fontId="8" fillId="11" borderId="0" xfId="0" applyFont="1" applyFill="1" applyAlignment="1">
      <alignment horizontal="center" wrapText="1"/>
    </xf>
    <xf numFmtId="0" fontId="8" fillId="11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33"/>
      <color rgb="FFECA6D1"/>
      <color rgb="FFD55147"/>
      <color rgb="FFE37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1</xdr:row>
      <xdr:rowOff>7620</xdr:rowOff>
    </xdr:from>
    <xdr:to>
      <xdr:col>8</xdr:col>
      <xdr:colOff>38100</xdr:colOff>
      <xdr:row>9</xdr:row>
      <xdr:rowOff>167640</xdr:rowOff>
    </xdr:to>
    <xdr:pic>
      <xdr:nvPicPr>
        <xdr:cNvPr id="2" name="Picture 28">
          <a:extLst>
            <a:ext uri="{FF2B5EF4-FFF2-40B4-BE49-F238E27FC236}">
              <a16:creationId xmlns:a16="http://schemas.microsoft.com/office/drawing/2014/main" id="{94F0F21E-0B12-32C5-FD04-339BB65E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771500" y="274320"/>
          <a:ext cx="1844040" cy="1623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594360</xdr:colOff>
      <xdr:row>10</xdr:row>
      <xdr:rowOff>266700</xdr:rowOff>
    </xdr:to>
    <xdr:pic>
      <xdr:nvPicPr>
        <xdr:cNvPr id="3" name="Picture 28">
          <a:extLst>
            <a:ext uri="{FF2B5EF4-FFF2-40B4-BE49-F238E27FC236}">
              <a16:creationId xmlns:a16="http://schemas.microsoft.com/office/drawing/2014/main" id="{AEAB83C3-F1CC-4E38-AC4C-A9C4FF11C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34660" y="1440180"/>
          <a:ext cx="1844040" cy="1623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594360</xdr:colOff>
      <xdr:row>10</xdr:row>
      <xdr:rowOff>266700</xdr:rowOff>
    </xdr:to>
    <xdr:pic>
      <xdr:nvPicPr>
        <xdr:cNvPr id="2" name="Picture 28">
          <a:extLst>
            <a:ext uri="{FF2B5EF4-FFF2-40B4-BE49-F238E27FC236}">
              <a16:creationId xmlns:a16="http://schemas.microsoft.com/office/drawing/2014/main" id="{00A1B9EA-DB31-4441-B914-84FFC8D2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34660" y="1333500"/>
          <a:ext cx="1844040" cy="1623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594360</xdr:colOff>
      <xdr:row>11</xdr:row>
      <xdr:rowOff>83820</xdr:rowOff>
    </xdr:to>
    <xdr:pic>
      <xdr:nvPicPr>
        <xdr:cNvPr id="3" name="Picture 28">
          <a:extLst>
            <a:ext uri="{FF2B5EF4-FFF2-40B4-BE49-F238E27FC236}">
              <a16:creationId xmlns:a16="http://schemas.microsoft.com/office/drawing/2014/main" id="{AD6A8211-0F31-44B0-AEA7-EF494DF4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34660" y="1386840"/>
          <a:ext cx="1844040" cy="1623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594360</xdr:colOff>
      <xdr:row>10</xdr:row>
      <xdr:rowOff>266700</xdr:rowOff>
    </xdr:to>
    <xdr:pic>
      <xdr:nvPicPr>
        <xdr:cNvPr id="3" name="Picture 28">
          <a:extLst>
            <a:ext uri="{FF2B5EF4-FFF2-40B4-BE49-F238E27FC236}">
              <a16:creationId xmlns:a16="http://schemas.microsoft.com/office/drawing/2014/main" id="{6355B1FA-B8BA-4998-A093-96DD2780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34660" y="1424940"/>
          <a:ext cx="1844040" cy="1623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594360</xdr:colOff>
      <xdr:row>10</xdr:row>
      <xdr:rowOff>266700</xdr:rowOff>
    </xdr:to>
    <xdr:pic>
      <xdr:nvPicPr>
        <xdr:cNvPr id="3" name="Picture 28">
          <a:extLst>
            <a:ext uri="{FF2B5EF4-FFF2-40B4-BE49-F238E27FC236}">
              <a16:creationId xmlns:a16="http://schemas.microsoft.com/office/drawing/2014/main" id="{484F42AE-70BB-4ACB-B22F-FB17620C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34660" y="1394460"/>
          <a:ext cx="1844040" cy="1623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594360</xdr:colOff>
      <xdr:row>10</xdr:row>
      <xdr:rowOff>266700</xdr:rowOff>
    </xdr:to>
    <xdr:pic>
      <xdr:nvPicPr>
        <xdr:cNvPr id="3" name="Picture 28">
          <a:extLst>
            <a:ext uri="{FF2B5EF4-FFF2-40B4-BE49-F238E27FC236}">
              <a16:creationId xmlns:a16="http://schemas.microsoft.com/office/drawing/2014/main" id="{61043679-7BFB-4E6D-806F-3252864B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34660" y="1348740"/>
          <a:ext cx="1844040" cy="1623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594360</xdr:colOff>
      <xdr:row>10</xdr:row>
      <xdr:rowOff>266700</xdr:rowOff>
    </xdr:to>
    <xdr:pic>
      <xdr:nvPicPr>
        <xdr:cNvPr id="3" name="Picture 28">
          <a:extLst>
            <a:ext uri="{FF2B5EF4-FFF2-40B4-BE49-F238E27FC236}">
              <a16:creationId xmlns:a16="http://schemas.microsoft.com/office/drawing/2014/main" id="{04315F13-D140-4786-91B9-769098FC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34660" y="1295400"/>
          <a:ext cx="1844040" cy="1623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594360</xdr:colOff>
      <xdr:row>10</xdr:row>
      <xdr:rowOff>266700</xdr:rowOff>
    </xdr:to>
    <xdr:pic>
      <xdr:nvPicPr>
        <xdr:cNvPr id="3" name="Picture 28">
          <a:extLst>
            <a:ext uri="{FF2B5EF4-FFF2-40B4-BE49-F238E27FC236}">
              <a16:creationId xmlns:a16="http://schemas.microsoft.com/office/drawing/2014/main" id="{AD456C43-48E3-442F-8AEA-3653E3AB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34660" y="1348740"/>
          <a:ext cx="1844040" cy="1623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594360</xdr:colOff>
      <xdr:row>10</xdr:row>
      <xdr:rowOff>266700</xdr:rowOff>
    </xdr:to>
    <xdr:pic>
      <xdr:nvPicPr>
        <xdr:cNvPr id="3" name="Picture 28">
          <a:extLst>
            <a:ext uri="{FF2B5EF4-FFF2-40B4-BE49-F238E27FC236}">
              <a16:creationId xmlns:a16="http://schemas.microsoft.com/office/drawing/2014/main" id="{7C86FDDD-D8DD-4C81-A1F8-C27D2E5D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34660" y="1447800"/>
          <a:ext cx="1844040" cy="1623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11</xdr:col>
      <xdr:colOff>594360</xdr:colOff>
      <xdr:row>10</xdr:row>
      <xdr:rowOff>266700</xdr:rowOff>
    </xdr:to>
    <xdr:pic>
      <xdr:nvPicPr>
        <xdr:cNvPr id="3" name="Picture 28">
          <a:extLst>
            <a:ext uri="{FF2B5EF4-FFF2-40B4-BE49-F238E27FC236}">
              <a16:creationId xmlns:a16="http://schemas.microsoft.com/office/drawing/2014/main" id="{FBA043C8-026E-4950-9595-D144FFF7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9534660" y="1516380"/>
          <a:ext cx="1844040" cy="1623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rightToLeft="1" tabSelected="1" workbookViewId="0">
      <selection activeCell="E4" sqref="E4"/>
    </sheetView>
  </sheetViews>
  <sheetFormatPr defaultRowHeight="14.4" x14ac:dyDescent="0.3"/>
  <cols>
    <col min="1" max="1" width="4.5546875" style="7" customWidth="1"/>
    <col min="2" max="2" width="4.33203125" style="7" customWidth="1"/>
    <col min="3" max="3" width="75.88671875" customWidth="1"/>
  </cols>
  <sheetData>
    <row r="1" spans="1:4" s="2" customFormat="1" ht="21" x14ac:dyDescent="0.4">
      <c r="A1" s="61" t="s">
        <v>14</v>
      </c>
      <c r="B1" s="61"/>
      <c r="C1" s="61"/>
      <c r="D1" s="1"/>
    </row>
    <row r="2" spans="1:4" s="4" customFormat="1" ht="14.4" customHeight="1" x14ac:dyDescent="0.25">
      <c r="A2" s="60" t="s">
        <v>4</v>
      </c>
      <c r="B2" s="60"/>
      <c r="C2" s="14" t="s">
        <v>5</v>
      </c>
      <c r="D2" s="3"/>
    </row>
    <row r="3" spans="1:4" x14ac:dyDescent="0.3">
      <c r="A3" s="8">
        <v>1</v>
      </c>
      <c r="B3" s="8">
        <v>1</v>
      </c>
      <c r="C3" s="9" t="s">
        <v>15</v>
      </c>
    </row>
    <row r="4" spans="1:4" x14ac:dyDescent="0.3">
      <c r="A4" s="8">
        <v>1</v>
      </c>
      <c r="B4" s="8">
        <v>2</v>
      </c>
      <c r="C4" s="9" t="s">
        <v>16</v>
      </c>
    </row>
    <row r="5" spans="1:4" x14ac:dyDescent="0.3">
      <c r="A5" s="8">
        <v>1</v>
      </c>
      <c r="B5" s="8">
        <v>3</v>
      </c>
      <c r="C5" s="9" t="s">
        <v>17</v>
      </c>
    </row>
    <row r="6" spans="1:4" x14ac:dyDescent="0.3">
      <c r="A6" s="8">
        <v>1</v>
      </c>
      <c r="B6" s="8">
        <v>4</v>
      </c>
      <c r="C6" s="9" t="s">
        <v>18</v>
      </c>
    </row>
    <row r="7" spans="1:4" x14ac:dyDescent="0.3">
      <c r="A7" s="8">
        <v>1</v>
      </c>
      <c r="B7" s="8">
        <v>5</v>
      </c>
      <c r="C7" s="9" t="s">
        <v>19</v>
      </c>
    </row>
    <row r="8" spans="1:4" x14ac:dyDescent="0.3">
      <c r="A8" s="8">
        <v>1</v>
      </c>
      <c r="B8" s="8">
        <v>6</v>
      </c>
      <c r="C8" s="9" t="s">
        <v>20</v>
      </c>
    </row>
    <row r="9" spans="1:4" x14ac:dyDescent="0.3">
      <c r="A9" s="8">
        <v>1</v>
      </c>
      <c r="B9" s="8">
        <v>7</v>
      </c>
      <c r="C9" s="9" t="s">
        <v>21</v>
      </c>
    </row>
    <row r="10" spans="1:4" x14ac:dyDescent="0.3">
      <c r="A10" s="8">
        <v>1</v>
      </c>
      <c r="B10" s="8">
        <v>8</v>
      </c>
      <c r="C10" s="9" t="s">
        <v>22</v>
      </c>
    </row>
    <row r="11" spans="1:4" x14ac:dyDescent="0.3">
      <c r="A11" s="8">
        <v>1</v>
      </c>
      <c r="B11" s="8">
        <v>9</v>
      </c>
      <c r="C11" s="9" t="s">
        <v>23</v>
      </c>
    </row>
    <row r="12" spans="1:4" x14ac:dyDescent="0.3">
      <c r="A12" s="8">
        <v>1</v>
      </c>
      <c r="B12" s="8">
        <v>10</v>
      </c>
      <c r="C12" s="9" t="s">
        <v>24</v>
      </c>
    </row>
    <row r="13" spans="1:4" x14ac:dyDescent="0.3">
      <c r="A13" s="10">
        <v>2</v>
      </c>
      <c r="B13" s="10">
        <v>1</v>
      </c>
      <c r="C13" s="11" t="s">
        <v>25</v>
      </c>
    </row>
    <row r="14" spans="1:4" x14ac:dyDescent="0.3">
      <c r="A14" s="10">
        <v>2</v>
      </c>
      <c r="B14" s="10">
        <v>2</v>
      </c>
      <c r="C14" s="11" t="s">
        <v>26</v>
      </c>
    </row>
    <row r="15" spans="1:4" x14ac:dyDescent="0.3">
      <c r="A15" s="10">
        <v>2</v>
      </c>
      <c r="B15" s="10">
        <v>3</v>
      </c>
      <c r="C15" s="11" t="s">
        <v>27</v>
      </c>
    </row>
    <row r="16" spans="1:4" x14ac:dyDescent="0.3">
      <c r="A16" s="10">
        <v>2</v>
      </c>
      <c r="B16" s="10">
        <v>4</v>
      </c>
      <c r="C16" s="11" t="s">
        <v>28</v>
      </c>
    </row>
    <row r="17" spans="1:3" x14ac:dyDescent="0.3">
      <c r="A17" s="10">
        <v>2</v>
      </c>
      <c r="B17" s="10">
        <v>5</v>
      </c>
      <c r="C17" s="11" t="s">
        <v>29</v>
      </c>
    </row>
    <row r="18" spans="1:3" x14ac:dyDescent="0.3">
      <c r="A18" s="10">
        <v>2</v>
      </c>
      <c r="B18" s="10">
        <v>6</v>
      </c>
      <c r="C18" s="11" t="s">
        <v>30</v>
      </c>
    </row>
    <row r="19" spans="1:3" x14ac:dyDescent="0.3">
      <c r="A19" s="10">
        <v>2</v>
      </c>
      <c r="B19" s="10">
        <v>7</v>
      </c>
      <c r="C19" s="11" t="s">
        <v>31</v>
      </c>
    </row>
    <row r="20" spans="1:3" x14ac:dyDescent="0.3">
      <c r="A20" s="10">
        <v>2</v>
      </c>
      <c r="B20" s="10">
        <v>8</v>
      </c>
      <c r="C20" s="11" t="s">
        <v>32</v>
      </c>
    </row>
    <row r="21" spans="1:3" x14ac:dyDescent="0.3">
      <c r="A21" s="10">
        <v>2</v>
      </c>
      <c r="B21" s="10">
        <v>9</v>
      </c>
      <c r="C21" s="11" t="s">
        <v>33</v>
      </c>
    </row>
    <row r="22" spans="1:3" x14ac:dyDescent="0.3">
      <c r="A22" s="10">
        <v>2</v>
      </c>
      <c r="B22" s="10">
        <v>10</v>
      </c>
      <c r="C22" s="11" t="s">
        <v>34</v>
      </c>
    </row>
    <row r="23" spans="1:3" x14ac:dyDescent="0.3">
      <c r="A23" s="10">
        <v>2</v>
      </c>
      <c r="B23" s="10">
        <v>11</v>
      </c>
      <c r="C23" s="11" t="s">
        <v>35</v>
      </c>
    </row>
    <row r="24" spans="1:3" x14ac:dyDescent="0.3">
      <c r="A24" s="10">
        <v>2</v>
      </c>
      <c r="B24" s="10">
        <v>12</v>
      </c>
      <c r="C24" s="11" t="s">
        <v>36</v>
      </c>
    </row>
    <row r="25" spans="1:3" x14ac:dyDescent="0.3">
      <c r="A25" s="10">
        <v>2</v>
      </c>
      <c r="B25" s="10">
        <v>13</v>
      </c>
      <c r="C25" s="11" t="s">
        <v>37</v>
      </c>
    </row>
    <row r="26" spans="1:3" x14ac:dyDescent="0.3">
      <c r="A26" s="46">
        <v>3</v>
      </c>
      <c r="B26" s="46">
        <v>1</v>
      </c>
      <c r="C26" s="47" t="s">
        <v>38</v>
      </c>
    </row>
    <row r="27" spans="1:3" x14ac:dyDescent="0.3">
      <c r="A27" s="46">
        <v>3</v>
      </c>
      <c r="B27" s="46">
        <v>2</v>
      </c>
      <c r="C27" s="47" t="s">
        <v>39</v>
      </c>
    </row>
    <row r="28" spans="1:3" x14ac:dyDescent="0.3">
      <c r="A28" s="48">
        <v>4</v>
      </c>
      <c r="B28" s="48">
        <v>1</v>
      </c>
      <c r="C28" s="49" t="s">
        <v>40</v>
      </c>
    </row>
    <row r="29" spans="1:3" x14ac:dyDescent="0.3">
      <c r="A29" s="48">
        <v>4</v>
      </c>
      <c r="B29" s="48">
        <v>2</v>
      </c>
      <c r="C29" s="49" t="s">
        <v>41</v>
      </c>
    </row>
    <row r="30" spans="1:3" x14ac:dyDescent="0.3">
      <c r="A30" s="48">
        <v>4</v>
      </c>
      <c r="B30" s="48">
        <v>3</v>
      </c>
      <c r="C30" s="49" t="s">
        <v>42</v>
      </c>
    </row>
    <row r="31" spans="1:3" x14ac:dyDescent="0.3">
      <c r="A31" s="12">
        <v>5</v>
      </c>
      <c r="B31" s="12">
        <v>1</v>
      </c>
      <c r="C31" s="13" t="s">
        <v>43</v>
      </c>
    </row>
  </sheetData>
  <sheetProtection algorithmName="SHA-512" hashValue="9jLqvUBLuPURcpE7igvBbGN87rlJMAzAAanCTC63n/PszTJpNvOVbCyc8EqZHPvJ2qITgtaeWTDDj6+rTcUGvg==" saltValue="0es7+/r3Wqx6el6yKtpwaQ==" spinCount="100000" sheet="1" objects="1" scenarios="1"/>
  <mergeCells count="2">
    <mergeCell ref="A2:B2"/>
    <mergeCell ref="A1:C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I31"/>
  <sheetViews>
    <sheetView rightToLeft="1" zoomScale="70" zoomScaleNormal="70" workbookViewId="0">
      <selection activeCell="D26" sqref="D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5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5" s="4" customFormat="1" ht="76.8" customHeight="1" x14ac:dyDescent="0.25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5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s="4" customFormat="1" ht="34.200000000000003" customHeight="1" x14ac:dyDescent="0.25">
      <c r="A4" s="66" t="s">
        <v>1</v>
      </c>
      <c r="B4" s="66" t="s">
        <v>58</v>
      </c>
      <c r="C4" s="66" t="s">
        <v>2</v>
      </c>
      <c r="D4" s="66" t="s">
        <v>46</v>
      </c>
      <c r="E4" s="68" t="s">
        <v>47</v>
      </c>
      <c r="F4" s="68" t="s">
        <v>48</v>
      </c>
      <c r="G4" s="71" t="s">
        <v>13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35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9">
        <v>2</v>
      </c>
      <c r="R5" s="19">
        <v>2</v>
      </c>
      <c r="S5" s="19">
        <v>2</v>
      </c>
      <c r="T5" s="19">
        <v>2</v>
      </c>
      <c r="U5" s="19">
        <v>2</v>
      </c>
      <c r="V5" s="19">
        <v>2</v>
      </c>
      <c r="W5" s="19">
        <v>2</v>
      </c>
      <c r="X5" s="19">
        <v>2</v>
      </c>
      <c r="Y5" s="19">
        <v>2</v>
      </c>
      <c r="Z5" s="19">
        <v>2</v>
      </c>
      <c r="AA5" s="19">
        <v>2</v>
      </c>
      <c r="AB5" s="19">
        <v>2</v>
      </c>
      <c r="AC5" s="19">
        <v>2</v>
      </c>
      <c r="AD5" s="20">
        <v>3</v>
      </c>
      <c r="AE5" s="20">
        <v>3</v>
      </c>
      <c r="AF5" s="23">
        <v>4</v>
      </c>
      <c r="AG5" s="23">
        <v>4</v>
      </c>
      <c r="AH5" s="23">
        <v>4</v>
      </c>
      <c r="AI5" s="25">
        <v>5</v>
      </c>
    </row>
    <row r="6" spans="1:35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9">
        <v>1</v>
      </c>
      <c r="R6" s="19">
        <v>2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19">
        <v>9</v>
      </c>
      <c r="Z6" s="19">
        <v>10</v>
      </c>
      <c r="AA6" s="19">
        <v>11</v>
      </c>
      <c r="AB6" s="19">
        <v>12</v>
      </c>
      <c r="AC6" s="19">
        <v>13</v>
      </c>
      <c r="AD6" s="20">
        <v>1</v>
      </c>
      <c r="AE6" s="20">
        <v>2</v>
      </c>
      <c r="AF6" s="23">
        <v>1</v>
      </c>
      <c r="AG6" s="23">
        <v>2</v>
      </c>
      <c r="AH6" s="23">
        <v>3</v>
      </c>
      <c r="AI6" s="25">
        <v>1</v>
      </c>
    </row>
    <row r="7" spans="1:35" s="4" customFormat="1" ht="13.2" x14ac:dyDescent="0.25">
      <c r="A7" s="6">
        <v>1</v>
      </c>
      <c r="B7" s="50"/>
      <c r="C7" s="50"/>
      <c r="D7" s="50"/>
      <c r="E7" s="50"/>
      <c r="F7" s="5" t="e">
        <f>E7/D7</f>
        <v>#DIV/0!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9"/>
      <c r="AE7" s="59"/>
      <c r="AF7" s="57"/>
      <c r="AG7" s="57"/>
      <c r="AH7" s="57"/>
      <c r="AI7" s="58"/>
    </row>
    <row r="8" spans="1:35" s="4" customFormat="1" ht="13.2" x14ac:dyDescent="0.25">
      <c r="A8" s="6">
        <v>2</v>
      </c>
      <c r="B8" s="50"/>
      <c r="C8" s="50"/>
      <c r="D8" s="50"/>
      <c r="E8" s="50"/>
      <c r="F8" s="5" t="e">
        <f t="shared" ref="F8:F16" si="0">E8/D8</f>
        <v>#DIV/0!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9"/>
      <c r="AE8" s="59"/>
      <c r="AF8" s="57"/>
      <c r="AG8" s="57"/>
      <c r="AH8" s="57"/>
      <c r="AI8" s="58"/>
    </row>
    <row r="9" spans="1:35" s="4" customFormat="1" ht="13.2" x14ac:dyDescent="0.25">
      <c r="A9" s="6">
        <v>3</v>
      </c>
      <c r="B9" s="50"/>
      <c r="C9" s="50"/>
      <c r="D9" s="50"/>
      <c r="E9" s="50"/>
      <c r="F9" s="5" t="e">
        <f t="shared" si="0"/>
        <v>#DIV/0!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9"/>
      <c r="AE9" s="59"/>
      <c r="AF9" s="57"/>
      <c r="AG9" s="57"/>
      <c r="AH9" s="57"/>
      <c r="AI9" s="58"/>
    </row>
    <row r="10" spans="1:35" s="4" customFormat="1" ht="13.2" x14ac:dyDescent="0.25">
      <c r="A10" s="6">
        <v>4</v>
      </c>
      <c r="B10" s="50"/>
      <c r="C10" s="50"/>
      <c r="D10" s="50"/>
      <c r="E10" s="50"/>
      <c r="F10" s="5" t="e">
        <f t="shared" si="0"/>
        <v>#DIV/0!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9"/>
      <c r="AE10" s="59"/>
      <c r="AF10" s="57"/>
      <c r="AG10" s="57"/>
      <c r="AH10" s="57"/>
      <c r="AI10" s="58"/>
    </row>
    <row r="11" spans="1:35" s="4" customFormat="1" ht="13.2" x14ac:dyDescent="0.25">
      <c r="A11" s="6">
        <v>5</v>
      </c>
      <c r="B11" s="50"/>
      <c r="C11" s="50"/>
      <c r="D11" s="50"/>
      <c r="E11" s="50"/>
      <c r="F11" s="5" t="e">
        <f t="shared" si="0"/>
        <v>#DIV/0!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9"/>
      <c r="AE11" s="59"/>
      <c r="AF11" s="57"/>
      <c r="AG11" s="57"/>
      <c r="AH11" s="57"/>
      <c r="AI11" s="58"/>
    </row>
    <row r="12" spans="1:35" s="4" customFormat="1" ht="13.2" x14ac:dyDescent="0.25">
      <c r="A12" s="6">
        <v>6</v>
      </c>
      <c r="B12" s="50"/>
      <c r="C12" s="50"/>
      <c r="D12" s="50"/>
      <c r="E12" s="50"/>
      <c r="F12" s="5" t="e">
        <f t="shared" si="0"/>
        <v>#DIV/0!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9"/>
      <c r="AE12" s="59"/>
      <c r="AF12" s="57"/>
      <c r="AG12" s="57"/>
      <c r="AH12" s="57"/>
      <c r="AI12" s="58"/>
    </row>
    <row r="13" spans="1:35" s="4" customFormat="1" ht="13.2" x14ac:dyDescent="0.25">
      <c r="A13" s="6">
        <v>7</v>
      </c>
      <c r="B13" s="50"/>
      <c r="C13" s="50"/>
      <c r="D13" s="50"/>
      <c r="E13" s="50"/>
      <c r="F13" s="5" t="e">
        <f t="shared" si="0"/>
        <v>#DIV/0!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9"/>
      <c r="AE13" s="59"/>
      <c r="AF13" s="57"/>
      <c r="AG13" s="57"/>
      <c r="AH13" s="57"/>
      <c r="AI13" s="58"/>
    </row>
    <row r="14" spans="1:35" s="4" customFormat="1" ht="13.2" x14ac:dyDescent="0.25">
      <c r="A14" s="6">
        <v>8</v>
      </c>
      <c r="B14" s="50"/>
      <c r="C14" s="50"/>
      <c r="D14" s="50"/>
      <c r="E14" s="50"/>
      <c r="F14" s="5" t="e">
        <f t="shared" si="0"/>
        <v>#DIV/0!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9"/>
      <c r="AE14" s="59"/>
      <c r="AF14" s="57"/>
      <c r="AG14" s="57"/>
      <c r="AH14" s="57"/>
      <c r="AI14" s="58"/>
    </row>
    <row r="15" spans="1:35" s="4" customFormat="1" ht="13.2" x14ac:dyDescent="0.25">
      <c r="A15" s="6">
        <v>9</v>
      </c>
      <c r="B15" s="50"/>
      <c r="C15" s="50"/>
      <c r="D15" s="50"/>
      <c r="E15" s="50"/>
      <c r="F15" s="5" t="e">
        <f t="shared" si="0"/>
        <v>#DIV/0!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9"/>
      <c r="AE15" s="59"/>
      <c r="AF15" s="57"/>
      <c r="AG15" s="57"/>
      <c r="AH15" s="57"/>
      <c r="AI15" s="58"/>
    </row>
    <row r="16" spans="1:35" s="4" customFormat="1" ht="13.2" x14ac:dyDescent="0.25">
      <c r="A16" s="6">
        <v>10</v>
      </c>
      <c r="B16" s="50"/>
      <c r="C16" s="50"/>
      <c r="D16" s="50"/>
      <c r="E16" s="50"/>
      <c r="F16" s="5" t="e">
        <f t="shared" si="0"/>
        <v>#DIV/0!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9"/>
      <c r="AE16" s="59"/>
      <c r="AF16" s="57"/>
      <c r="AG16" s="57"/>
      <c r="AH16" s="57"/>
      <c r="AI16" s="58"/>
    </row>
    <row r="17" spans="1:35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15" t="e">
        <f t="shared" si="1"/>
        <v>#DIV/0!</v>
      </c>
      <c r="G17" s="15">
        <f>SUM(G7:G16)</f>
        <v>0</v>
      </c>
      <c r="H17" s="15">
        <f t="shared" ref="H17:AI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</row>
    <row r="18" spans="1:35" ht="20.399999999999999" customHeight="1" x14ac:dyDescent="0.3">
      <c r="A18" s="35" t="s">
        <v>63</v>
      </c>
      <c r="B18" s="35"/>
      <c r="C18" s="35"/>
      <c r="D18" s="35" t="e">
        <f>AVERAGE(D7:D16)</f>
        <v>#DIV/0!</v>
      </c>
      <c r="E18" s="35" t="e">
        <f t="shared" ref="E18:F18" si="3">AVERAGE(E7:E16)</f>
        <v>#DIV/0!</v>
      </c>
      <c r="F18" s="35" t="e">
        <f t="shared" si="3"/>
        <v>#DIV/0!</v>
      </c>
      <c r="G18" s="62" t="s">
        <v>62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35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9">
        <v>2</v>
      </c>
      <c r="R19" s="19">
        <v>2</v>
      </c>
      <c r="S19" s="19">
        <v>2</v>
      </c>
      <c r="T19" s="19">
        <v>2</v>
      </c>
      <c r="U19" s="19">
        <v>2</v>
      </c>
      <c r="V19" s="19">
        <v>2</v>
      </c>
      <c r="W19" s="19">
        <v>2</v>
      </c>
      <c r="X19" s="19">
        <v>2</v>
      </c>
      <c r="Y19" s="19">
        <v>2</v>
      </c>
      <c r="Z19" s="19">
        <v>2</v>
      </c>
      <c r="AA19" s="19">
        <v>2</v>
      </c>
      <c r="AB19" s="19">
        <v>2</v>
      </c>
      <c r="AC19" s="19">
        <v>2</v>
      </c>
      <c r="AD19" s="20">
        <v>3</v>
      </c>
      <c r="AE19" s="20">
        <v>3</v>
      </c>
      <c r="AF19" s="23">
        <v>4</v>
      </c>
      <c r="AG19" s="23">
        <v>4</v>
      </c>
      <c r="AH19" s="23">
        <v>4</v>
      </c>
      <c r="AI19" s="25">
        <v>5</v>
      </c>
    </row>
    <row r="20" spans="1:35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6">
        <v>8</v>
      </c>
      <c r="O20" s="16">
        <v>9</v>
      </c>
      <c r="P20" s="16">
        <v>10</v>
      </c>
      <c r="Q20" s="19">
        <v>1</v>
      </c>
      <c r="R20" s="19">
        <v>2</v>
      </c>
      <c r="S20" s="19">
        <v>3</v>
      </c>
      <c r="T20" s="19">
        <v>4</v>
      </c>
      <c r="U20" s="19">
        <v>5</v>
      </c>
      <c r="V20" s="19">
        <v>6</v>
      </c>
      <c r="W20" s="19">
        <v>7</v>
      </c>
      <c r="X20" s="19">
        <v>8</v>
      </c>
      <c r="Y20" s="19">
        <v>9</v>
      </c>
      <c r="Z20" s="19">
        <v>10</v>
      </c>
      <c r="AA20" s="19">
        <v>11</v>
      </c>
      <c r="AB20" s="19">
        <v>12</v>
      </c>
      <c r="AC20" s="19">
        <v>13</v>
      </c>
      <c r="AD20" s="20">
        <v>1</v>
      </c>
      <c r="AE20" s="20">
        <v>2</v>
      </c>
      <c r="AF20" s="23">
        <v>1</v>
      </c>
      <c r="AG20" s="23">
        <v>2</v>
      </c>
      <c r="AH20" s="23">
        <v>3</v>
      </c>
      <c r="AI20" s="25">
        <v>1</v>
      </c>
    </row>
    <row r="21" spans="1:35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7">
        <f>IF(M7=1,D7,IF(M7=0,0))</f>
        <v>0</v>
      </c>
      <c r="N21" s="17">
        <f>IF(N7=1,D7,IF(N7=0,0))</f>
        <v>0</v>
      </c>
      <c r="O21" s="17">
        <f>IF(O7=1,D7,IF(O7=0,0))</f>
        <v>0</v>
      </c>
      <c r="P21" s="17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18">
        <f>IF(U7=1,D7,IF(U7=0,0))</f>
        <v>0</v>
      </c>
      <c r="V21" s="18">
        <f>IF(V7=1,D7,IF(V7=0,0))</f>
        <v>0</v>
      </c>
      <c r="W21" s="18">
        <f>IF(W7=1,D7,IF(W7=0,0))</f>
        <v>0</v>
      </c>
      <c r="X21" s="18">
        <f>IF(X7=1,D7,IF(X7=0,0))</f>
        <v>0</v>
      </c>
      <c r="Y21" s="18">
        <f>IF(Y7=1,D7,IF(Y7=0,0))</f>
        <v>0</v>
      </c>
      <c r="Z21" s="18">
        <f>IF(Z7=1,D7,IF(Z7=0,0))</f>
        <v>0</v>
      </c>
      <c r="AA21" s="18">
        <f>IF(AA7=1,D7,IF(AA7=0,0))</f>
        <v>0</v>
      </c>
      <c r="AB21" s="18">
        <f>IF(AB7=1,D7,IF(AB7=0,0))</f>
        <v>0</v>
      </c>
      <c r="AC21" s="18">
        <f>IF(AC7=1,D7,IF(AC7=0,0))</f>
        <v>0</v>
      </c>
      <c r="AD21" s="43">
        <f>IF(AD7=1,D7,IF(AD7=0,0))</f>
        <v>0</v>
      </c>
      <c r="AE21" s="43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25">
        <f>IF(AI7=1,D7,IF(AI7=0,0))</f>
        <v>0</v>
      </c>
    </row>
    <row r="22" spans="1:35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17">
        <f t="shared" ref="M22:M30" si="10">IF(M8=1,D8,IF(M8=0,0))</f>
        <v>0</v>
      </c>
      <c r="N22" s="17">
        <f t="shared" ref="N22:N30" si="11">IF(N8=1,D8,IF(N8=0,0))</f>
        <v>0</v>
      </c>
      <c r="O22" s="17">
        <f t="shared" ref="O22:O30" si="12">IF(O8=1,D8,IF(O8=0,0))</f>
        <v>0</v>
      </c>
      <c r="P22" s="17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18">
        <f t="shared" ref="U22:U30" si="18">IF(U8=1,D8,IF(U8=0,0))</f>
        <v>0</v>
      </c>
      <c r="V22" s="18">
        <f t="shared" ref="V22:V30" si="19">IF(V8=1,D8,IF(V8=0,0))</f>
        <v>0</v>
      </c>
      <c r="W22" s="18">
        <f t="shared" ref="W22:W30" si="20">IF(W8=1,D8,IF(W8=0,0))</f>
        <v>0</v>
      </c>
      <c r="X22" s="18">
        <f t="shared" ref="X22:X30" si="21">IF(X8=1,D8,IF(X8=0,0))</f>
        <v>0</v>
      </c>
      <c r="Y22" s="18">
        <f t="shared" ref="Y22:Y30" si="22">IF(Y8=1,D8,IF(Y8=0,0))</f>
        <v>0</v>
      </c>
      <c r="Z22" s="18">
        <f t="shared" ref="Z22:Z30" si="23">IF(Z8=1,D8,IF(Z8=0,0))</f>
        <v>0</v>
      </c>
      <c r="AA22" s="18">
        <f t="shared" ref="AA22:AA30" si="24">IF(AA8=1,D8,IF(AA8=0,0))</f>
        <v>0</v>
      </c>
      <c r="AB22" s="18">
        <f t="shared" ref="AB22:AB30" si="25">IF(AB8=1,D8,IF(AB8=0,0))</f>
        <v>0</v>
      </c>
      <c r="AC22" s="18">
        <f t="shared" ref="AC22:AC30" si="26">IF(AC8=1,D8,IF(AC8=0,0))</f>
        <v>0</v>
      </c>
      <c r="AD22" s="43">
        <f t="shared" ref="AD22:AD30" si="27">IF(AD8=1,D8,IF(AD8=0,0))</f>
        <v>0</v>
      </c>
      <c r="AE22" s="43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25">
        <f t="shared" ref="AI22:AI30" si="32">IF(AI8=1,D8,IF(AI8=0,0))</f>
        <v>0</v>
      </c>
    </row>
    <row r="23" spans="1:35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7">
        <f t="shared" si="10"/>
        <v>0</v>
      </c>
      <c r="N23" s="17">
        <f t="shared" si="11"/>
        <v>0</v>
      </c>
      <c r="O23" s="17">
        <f t="shared" si="12"/>
        <v>0</v>
      </c>
      <c r="P23" s="17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18">
        <f t="shared" si="18"/>
        <v>0</v>
      </c>
      <c r="V23" s="18">
        <f t="shared" si="19"/>
        <v>0</v>
      </c>
      <c r="W23" s="18">
        <f t="shared" si="20"/>
        <v>0</v>
      </c>
      <c r="X23" s="18">
        <f t="shared" si="21"/>
        <v>0</v>
      </c>
      <c r="Y23" s="18">
        <f t="shared" si="22"/>
        <v>0</v>
      </c>
      <c r="Z23" s="18">
        <f t="shared" si="23"/>
        <v>0</v>
      </c>
      <c r="AA23" s="18">
        <f t="shared" si="24"/>
        <v>0</v>
      </c>
      <c r="AB23" s="18">
        <f t="shared" si="25"/>
        <v>0</v>
      </c>
      <c r="AC23" s="18">
        <f t="shared" si="26"/>
        <v>0</v>
      </c>
      <c r="AD23" s="43">
        <f t="shared" si="27"/>
        <v>0</v>
      </c>
      <c r="AE23" s="43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25">
        <f t="shared" si="32"/>
        <v>0</v>
      </c>
    </row>
    <row r="24" spans="1:35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7">
        <f t="shared" si="10"/>
        <v>0</v>
      </c>
      <c r="N24" s="17">
        <f t="shared" si="11"/>
        <v>0</v>
      </c>
      <c r="O24" s="17">
        <f t="shared" si="12"/>
        <v>0</v>
      </c>
      <c r="P24" s="17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18">
        <f t="shared" si="18"/>
        <v>0</v>
      </c>
      <c r="V24" s="18">
        <f t="shared" si="19"/>
        <v>0</v>
      </c>
      <c r="W24" s="18">
        <f t="shared" si="20"/>
        <v>0</v>
      </c>
      <c r="X24" s="18">
        <f t="shared" si="21"/>
        <v>0</v>
      </c>
      <c r="Y24" s="18">
        <f t="shared" si="22"/>
        <v>0</v>
      </c>
      <c r="Z24" s="18">
        <f t="shared" si="23"/>
        <v>0</v>
      </c>
      <c r="AA24" s="18">
        <f t="shared" si="24"/>
        <v>0</v>
      </c>
      <c r="AB24" s="18">
        <f t="shared" si="25"/>
        <v>0</v>
      </c>
      <c r="AC24" s="18">
        <f t="shared" si="26"/>
        <v>0</v>
      </c>
      <c r="AD24" s="43">
        <f t="shared" si="27"/>
        <v>0</v>
      </c>
      <c r="AE24" s="43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25">
        <f t="shared" si="32"/>
        <v>0</v>
      </c>
    </row>
    <row r="25" spans="1:35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7">
        <f t="shared" si="10"/>
        <v>0</v>
      </c>
      <c r="N25" s="17">
        <f t="shared" si="11"/>
        <v>0</v>
      </c>
      <c r="O25" s="17">
        <f t="shared" si="12"/>
        <v>0</v>
      </c>
      <c r="P25" s="17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18">
        <f t="shared" si="18"/>
        <v>0</v>
      </c>
      <c r="V25" s="18">
        <f t="shared" si="19"/>
        <v>0</v>
      </c>
      <c r="W25" s="18">
        <f t="shared" si="20"/>
        <v>0</v>
      </c>
      <c r="X25" s="18">
        <f t="shared" si="21"/>
        <v>0</v>
      </c>
      <c r="Y25" s="18">
        <f t="shared" si="22"/>
        <v>0</v>
      </c>
      <c r="Z25" s="18">
        <f t="shared" si="23"/>
        <v>0</v>
      </c>
      <c r="AA25" s="18">
        <f t="shared" si="24"/>
        <v>0</v>
      </c>
      <c r="AB25" s="18">
        <f t="shared" si="25"/>
        <v>0</v>
      </c>
      <c r="AC25" s="18">
        <f t="shared" si="26"/>
        <v>0</v>
      </c>
      <c r="AD25" s="43">
        <f t="shared" si="27"/>
        <v>0</v>
      </c>
      <c r="AE25" s="43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25">
        <f t="shared" si="32"/>
        <v>0</v>
      </c>
    </row>
    <row r="26" spans="1:35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7">
        <f t="shared" si="10"/>
        <v>0</v>
      </c>
      <c r="N26" s="17">
        <f t="shared" si="11"/>
        <v>0</v>
      </c>
      <c r="O26" s="17">
        <f t="shared" si="12"/>
        <v>0</v>
      </c>
      <c r="P26" s="17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18">
        <f t="shared" si="18"/>
        <v>0</v>
      </c>
      <c r="V26" s="18">
        <f t="shared" si="19"/>
        <v>0</v>
      </c>
      <c r="W26" s="18">
        <f t="shared" si="20"/>
        <v>0</v>
      </c>
      <c r="X26" s="18">
        <f t="shared" si="21"/>
        <v>0</v>
      </c>
      <c r="Y26" s="18">
        <f t="shared" si="22"/>
        <v>0</v>
      </c>
      <c r="Z26" s="18">
        <f t="shared" si="23"/>
        <v>0</v>
      </c>
      <c r="AA26" s="18">
        <f t="shared" si="24"/>
        <v>0</v>
      </c>
      <c r="AB26" s="18">
        <f t="shared" si="25"/>
        <v>0</v>
      </c>
      <c r="AC26" s="18">
        <f t="shared" si="26"/>
        <v>0</v>
      </c>
      <c r="AD26" s="43">
        <f t="shared" si="27"/>
        <v>0</v>
      </c>
      <c r="AE26" s="43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25">
        <f t="shared" si="32"/>
        <v>0</v>
      </c>
    </row>
    <row r="27" spans="1:35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7">
        <f t="shared" si="10"/>
        <v>0</v>
      </c>
      <c r="N27" s="17">
        <f t="shared" si="11"/>
        <v>0</v>
      </c>
      <c r="O27" s="17">
        <f t="shared" si="12"/>
        <v>0</v>
      </c>
      <c r="P27" s="17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18">
        <f t="shared" si="18"/>
        <v>0</v>
      </c>
      <c r="V27" s="18">
        <f t="shared" si="19"/>
        <v>0</v>
      </c>
      <c r="W27" s="18">
        <f t="shared" si="20"/>
        <v>0</v>
      </c>
      <c r="X27" s="18">
        <f t="shared" si="21"/>
        <v>0</v>
      </c>
      <c r="Y27" s="18">
        <f t="shared" si="22"/>
        <v>0</v>
      </c>
      <c r="Z27" s="18">
        <f t="shared" si="23"/>
        <v>0</v>
      </c>
      <c r="AA27" s="18">
        <f t="shared" si="24"/>
        <v>0</v>
      </c>
      <c r="AB27" s="18">
        <f t="shared" si="25"/>
        <v>0</v>
      </c>
      <c r="AC27" s="18">
        <f t="shared" si="26"/>
        <v>0</v>
      </c>
      <c r="AD27" s="43">
        <f t="shared" si="27"/>
        <v>0</v>
      </c>
      <c r="AE27" s="43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25">
        <f t="shared" si="32"/>
        <v>0</v>
      </c>
    </row>
    <row r="28" spans="1:35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7">
        <f t="shared" si="10"/>
        <v>0</v>
      </c>
      <c r="N28" s="17">
        <f t="shared" si="11"/>
        <v>0</v>
      </c>
      <c r="O28" s="17">
        <f t="shared" si="12"/>
        <v>0</v>
      </c>
      <c r="P28" s="17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18">
        <f t="shared" si="18"/>
        <v>0</v>
      </c>
      <c r="V28" s="18">
        <f t="shared" si="19"/>
        <v>0</v>
      </c>
      <c r="W28" s="18">
        <f t="shared" si="20"/>
        <v>0</v>
      </c>
      <c r="X28" s="18">
        <f t="shared" si="21"/>
        <v>0</v>
      </c>
      <c r="Y28" s="18">
        <f t="shared" si="22"/>
        <v>0</v>
      </c>
      <c r="Z28" s="18">
        <f t="shared" si="23"/>
        <v>0</v>
      </c>
      <c r="AA28" s="18">
        <f t="shared" si="24"/>
        <v>0</v>
      </c>
      <c r="AB28" s="18">
        <f t="shared" si="25"/>
        <v>0</v>
      </c>
      <c r="AC28" s="18">
        <f t="shared" si="26"/>
        <v>0</v>
      </c>
      <c r="AD28" s="43">
        <f t="shared" si="27"/>
        <v>0</v>
      </c>
      <c r="AE28" s="43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25">
        <f t="shared" si="32"/>
        <v>0</v>
      </c>
    </row>
    <row r="29" spans="1:35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7">
        <f t="shared" si="10"/>
        <v>0</v>
      </c>
      <c r="N29" s="17">
        <f t="shared" si="11"/>
        <v>0</v>
      </c>
      <c r="O29" s="17">
        <f t="shared" si="12"/>
        <v>0</v>
      </c>
      <c r="P29" s="17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18">
        <f t="shared" si="18"/>
        <v>0</v>
      </c>
      <c r="V29" s="18">
        <f t="shared" si="19"/>
        <v>0</v>
      </c>
      <c r="W29" s="18">
        <f t="shared" si="20"/>
        <v>0</v>
      </c>
      <c r="X29" s="18">
        <f t="shared" si="21"/>
        <v>0</v>
      </c>
      <c r="Y29" s="18">
        <f t="shared" si="22"/>
        <v>0</v>
      </c>
      <c r="Z29" s="18">
        <f t="shared" si="23"/>
        <v>0</v>
      </c>
      <c r="AA29" s="18">
        <f t="shared" si="24"/>
        <v>0</v>
      </c>
      <c r="AB29" s="18">
        <f t="shared" si="25"/>
        <v>0</v>
      </c>
      <c r="AC29" s="18">
        <f t="shared" si="26"/>
        <v>0</v>
      </c>
      <c r="AD29" s="43">
        <f t="shared" si="27"/>
        <v>0</v>
      </c>
      <c r="AE29" s="43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25">
        <f t="shared" si="32"/>
        <v>0</v>
      </c>
    </row>
    <row r="30" spans="1:35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7">
        <f t="shared" si="10"/>
        <v>0</v>
      </c>
      <c r="N30" s="17">
        <f t="shared" si="11"/>
        <v>0</v>
      </c>
      <c r="O30" s="17">
        <f t="shared" si="12"/>
        <v>0</v>
      </c>
      <c r="P30" s="17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18">
        <f t="shared" si="18"/>
        <v>0</v>
      </c>
      <c r="V30" s="18">
        <f t="shared" si="19"/>
        <v>0</v>
      </c>
      <c r="W30" s="18">
        <f t="shared" si="20"/>
        <v>0</v>
      </c>
      <c r="X30" s="18">
        <f t="shared" si="21"/>
        <v>0</v>
      </c>
      <c r="Y30" s="18">
        <f t="shared" si="22"/>
        <v>0</v>
      </c>
      <c r="Z30" s="18">
        <f t="shared" si="23"/>
        <v>0</v>
      </c>
      <c r="AA30" s="18">
        <f t="shared" si="24"/>
        <v>0</v>
      </c>
      <c r="AB30" s="18">
        <f t="shared" si="25"/>
        <v>0</v>
      </c>
      <c r="AC30" s="18">
        <f t="shared" si="26"/>
        <v>0</v>
      </c>
      <c r="AD30" s="43">
        <f t="shared" si="27"/>
        <v>0</v>
      </c>
      <c r="AE30" s="43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25">
        <f t="shared" si="32"/>
        <v>0</v>
      </c>
    </row>
    <row r="31" spans="1:35" x14ac:dyDescent="0.3">
      <c r="G31" s="15">
        <f>SUM(G21:G30)</f>
        <v>0</v>
      </c>
      <c r="H31" s="15">
        <f t="shared" ref="H31:AI31" si="33">SUM(H21:H30)</f>
        <v>0</v>
      </c>
      <c r="I31" s="15">
        <f t="shared" si="33"/>
        <v>0</v>
      </c>
      <c r="J31" s="15">
        <f t="shared" si="33"/>
        <v>0</v>
      </c>
      <c r="K31" s="15">
        <f t="shared" si="33"/>
        <v>0</v>
      </c>
      <c r="L31" s="15">
        <f t="shared" si="33"/>
        <v>0</v>
      </c>
      <c r="M31" s="15">
        <f t="shared" si="33"/>
        <v>0</v>
      </c>
      <c r="N31" s="15">
        <f t="shared" si="33"/>
        <v>0</v>
      </c>
      <c r="O31" s="15">
        <f t="shared" si="33"/>
        <v>0</v>
      </c>
      <c r="P31" s="15">
        <f t="shared" si="33"/>
        <v>0</v>
      </c>
      <c r="Q31" s="15">
        <f t="shared" si="33"/>
        <v>0</v>
      </c>
      <c r="R31" s="15">
        <f t="shared" si="33"/>
        <v>0</v>
      </c>
      <c r="S31" s="15">
        <f t="shared" si="33"/>
        <v>0</v>
      </c>
      <c r="T31" s="15">
        <f t="shared" si="33"/>
        <v>0</v>
      </c>
      <c r="U31" s="15">
        <f t="shared" si="33"/>
        <v>0</v>
      </c>
      <c r="V31" s="15">
        <f t="shared" si="33"/>
        <v>0</v>
      </c>
      <c r="W31" s="15">
        <f t="shared" si="33"/>
        <v>0</v>
      </c>
      <c r="X31" s="15">
        <f t="shared" si="33"/>
        <v>0</v>
      </c>
      <c r="Y31" s="15">
        <f t="shared" si="33"/>
        <v>0</v>
      </c>
      <c r="Z31" s="15">
        <f t="shared" si="33"/>
        <v>0</v>
      </c>
      <c r="AA31" s="15">
        <f t="shared" si="33"/>
        <v>0</v>
      </c>
      <c r="AB31" s="15">
        <f t="shared" si="33"/>
        <v>0</v>
      </c>
      <c r="AC31" s="15">
        <f t="shared" si="33"/>
        <v>0</v>
      </c>
      <c r="AD31" s="15">
        <f t="shared" si="33"/>
        <v>0</v>
      </c>
      <c r="AE31" s="44">
        <f t="shared" si="33"/>
        <v>0</v>
      </c>
      <c r="AF31" s="44">
        <f t="shared" si="33"/>
        <v>0</v>
      </c>
      <c r="AG31" s="44">
        <f t="shared" si="33"/>
        <v>0</v>
      </c>
      <c r="AH31" s="44">
        <f t="shared" si="33"/>
        <v>0</v>
      </c>
      <c r="AI31" s="44">
        <f t="shared" si="33"/>
        <v>0</v>
      </c>
    </row>
  </sheetData>
  <sheetProtection sheet="1" objects="1" scenarios="1"/>
  <mergeCells count="11">
    <mergeCell ref="G18:AI18"/>
    <mergeCell ref="A1:M1"/>
    <mergeCell ref="A2:M2"/>
    <mergeCell ref="A4:A6"/>
    <mergeCell ref="B4:B6"/>
    <mergeCell ref="C4:C6"/>
    <mergeCell ref="D4:D6"/>
    <mergeCell ref="E4:E6"/>
    <mergeCell ref="F4:F6"/>
    <mergeCell ref="A3:AI3"/>
    <mergeCell ref="G4:AI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G7:AI16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9"/>
  <sheetViews>
    <sheetView rightToLeft="1" workbookViewId="0">
      <selection activeCell="G7" sqref="G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86.4" customHeight="1" x14ac:dyDescent="0.3">
      <c r="A2" s="80" t="s">
        <v>45</v>
      </c>
      <c r="B2" s="80"/>
      <c r="C2" s="80"/>
      <c r="D2" s="80"/>
      <c r="E2" s="80"/>
      <c r="F2" s="80"/>
      <c r="G2" s="81"/>
    </row>
    <row r="3" spans="1:7" x14ac:dyDescent="0.25">
      <c r="B3" s="73" t="s">
        <v>49</v>
      </c>
      <c r="C3" s="74"/>
      <c r="D3" s="36">
        <f>العينة5!B17</f>
        <v>0</v>
      </c>
      <c r="E3" s="26" t="s">
        <v>54</v>
      </c>
      <c r="F3" s="27"/>
      <c r="G3" s="50"/>
    </row>
    <row r="4" spans="1:7" x14ac:dyDescent="0.25">
      <c r="B4" s="73" t="s">
        <v>50</v>
      </c>
      <c r="C4" s="74"/>
      <c r="D4" s="37">
        <f>العينة5!D17</f>
        <v>0</v>
      </c>
      <c r="E4" s="26" t="s">
        <v>55</v>
      </c>
      <c r="F4" s="28"/>
      <c r="G4" s="50"/>
    </row>
    <row r="5" spans="1:7" x14ac:dyDescent="0.25">
      <c r="B5" s="73" t="s">
        <v>51</v>
      </c>
      <c r="C5" s="74"/>
      <c r="D5" s="37">
        <f>العينة5!E17</f>
        <v>0</v>
      </c>
      <c r="E5" s="26" t="s">
        <v>7</v>
      </c>
      <c r="F5" s="28"/>
      <c r="G5" s="50"/>
    </row>
    <row r="6" spans="1:7" x14ac:dyDescent="0.25">
      <c r="B6" s="73" t="s">
        <v>52</v>
      </c>
      <c r="C6" s="74"/>
      <c r="D6" s="37" t="e">
        <f>العينة5!F18</f>
        <v>#DIV/0!</v>
      </c>
      <c r="E6" s="26" t="s">
        <v>56</v>
      </c>
      <c r="F6" s="28"/>
      <c r="G6" s="50" t="e">
        <f>G5/G4</f>
        <v>#DIV/0!</v>
      </c>
    </row>
    <row r="7" spans="1:7" x14ac:dyDescent="0.25">
      <c r="B7" s="73" t="s">
        <v>53</v>
      </c>
      <c r="C7" s="74"/>
      <c r="D7" s="36" t="e">
        <f>MAX(العينة5!F7:F16)</f>
        <v>#DIV/0!</v>
      </c>
      <c r="E7" s="29" t="s">
        <v>57</v>
      </c>
      <c r="F7" s="30"/>
      <c r="G7" s="50"/>
    </row>
    <row r="8" spans="1:7" x14ac:dyDescent="0.25">
      <c r="B8" s="75"/>
      <c r="C8" s="75"/>
      <c r="D8" s="38"/>
      <c r="E8" s="31"/>
      <c r="F8" s="31"/>
      <c r="G8" s="31"/>
    </row>
    <row r="9" spans="1:7" ht="14.4" customHeight="1" x14ac:dyDescent="0.25">
      <c r="A9" s="82" t="s">
        <v>8</v>
      </c>
      <c r="B9" s="83"/>
      <c r="C9" s="32" t="s">
        <v>9</v>
      </c>
      <c r="D9" s="76" t="s">
        <v>59</v>
      </c>
      <c r="E9" s="77"/>
      <c r="F9" s="76" t="s">
        <v>60</v>
      </c>
      <c r="G9" s="77"/>
    </row>
    <row r="10" spans="1:7" x14ac:dyDescent="0.25">
      <c r="A10" s="84"/>
      <c r="B10" s="85"/>
      <c r="C10" s="33" t="s">
        <v>10</v>
      </c>
      <c r="D10" s="39" t="s">
        <v>11</v>
      </c>
      <c r="E10" s="34" t="s">
        <v>12</v>
      </c>
      <c r="F10" s="34" t="s">
        <v>61</v>
      </c>
      <c r="G10" s="34" t="s">
        <v>12</v>
      </c>
    </row>
    <row r="11" spans="1:7" ht="27.6" x14ac:dyDescent="0.25">
      <c r="A11" s="8">
        <v>1</v>
      </c>
      <c r="B11" s="8">
        <v>1</v>
      </c>
      <c r="C11" s="9" t="s">
        <v>15</v>
      </c>
      <c r="D11" s="41">
        <f>العينة5!G17</f>
        <v>0</v>
      </c>
      <c r="E11" s="42" t="e">
        <f>(D11/G3)*100</f>
        <v>#DIV/0!</v>
      </c>
      <c r="F11" s="41">
        <f>العينة5!G31</f>
        <v>0</v>
      </c>
      <c r="G11" s="41" t="e">
        <f>(F11/G4)*100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41">
        <f>العينة5!H17</f>
        <v>0</v>
      </c>
      <c r="E12" s="42" t="e">
        <f>(D12/G3)*100</f>
        <v>#DIV/0!</v>
      </c>
      <c r="F12" s="41">
        <f>العينة5!H31</f>
        <v>0</v>
      </c>
      <c r="G12" s="41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41">
        <f>العينة5!I17</f>
        <v>0</v>
      </c>
      <c r="E13" s="41" t="e">
        <f>(D13/G3)*100</f>
        <v>#DIV/0!</v>
      </c>
      <c r="F13" s="41">
        <f>العينة5!I31</f>
        <v>0</v>
      </c>
      <c r="G13" s="41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41">
        <f>العينة5!J17</f>
        <v>0</v>
      </c>
      <c r="E14" s="41" t="e">
        <f>(D14/G3)*100</f>
        <v>#DIV/0!</v>
      </c>
      <c r="F14" s="41">
        <f>العينة5!J31</f>
        <v>0</v>
      </c>
      <c r="G14" s="41" t="e">
        <f>(F14/G4)*100</f>
        <v>#DIV/0!</v>
      </c>
    </row>
    <row r="15" spans="1:7" ht="41.4" x14ac:dyDescent="0.25">
      <c r="A15" s="8">
        <v>1</v>
      </c>
      <c r="B15" s="8">
        <v>5</v>
      </c>
      <c r="C15" s="9" t="s">
        <v>19</v>
      </c>
      <c r="D15" s="41">
        <f>العينة5!K17</f>
        <v>0</v>
      </c>
      <c r="E15" s="41" t="e">
        <f>(D15/G3)*100</f>
        <v>#DIV/0!</v>
      </c>
      <c r="F15" s="41">
        <f>العينة5!K31</f>
        <v>0</v>
      </c>
      <c r="G15" s="41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20</v>
      </c>
      <c r="D16" s="41">
        <f>العينة5!L17</f>
        <v>0</v>
      </c>
      <c r="E16" s="41" t="e">
        <f>(D16/G3)*100</f>
        <v>#DIV/0!</v>
      </c>
      <c r="F16" s="41">
        <f>العينة5!L31</f>
        <v>0</v>
      </c>
      <c r="G16" s="41" t="e">
        <f>(F16/G4)*100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41">
        <f>العينة5!M17</f>
        <v>0</v>
      </c>
      <c r="E17" s="41" t="e">
        <f>(D17/G3)*100</f>
        <v>#DIV/0!</v>
      </c>
      <c r="F17" s="41">
        <f>العينة5!M31</f>
        <v>0</v>
      </c>
      <c r="G17" s="41" t="e">
        <f>(F17/G4)*100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41">
        <f>العينة5!N17</f>
        <v>0</v>
      </c>
      <c r="E18" s="41" t="e">
        <f>(D18/G3)*100</f>
        <v>#DIV/0!</v>
      </c>
      <c r="F18" s="41">
        <f>العينة5!N31</f>
        <v>0</v>
      </c>
      <c r="G18" s="41" t="e">
        <f>(F18/G4)*100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41">
        <f>العينة5!O17</f>
        <v>0</v>
      </c>
      <c r="E19" s="41" t="e">
        <f>(D19/G3)*100</f>
        <v>#DIV/0!</v>
      </c>
      <c r="F19" s="41">
        <f>العينة5!O31</f>
        <v>0</v>
      </c>
      <c r="G19" s="41" t="e">
        <f>(F19/G4)*100</f>
        <v>#DIV/0!</v>
      </c>
    </row>
    <row r="20" spans="1:7" ht="14.4" x14ac:dyDescent="0.25">
      <c r="A20" s="8">
        <v>1</v>
      </c>
      <c r="B20" s="8">
        <v>10</v>
      </c>
      <c r="C20" s="9" t="s">
        <v>24</v>
      </c>
      <c r="D20" s="41">
        <f>العينة5!P17</f>
        <v>0</v>
      </c>
      <c r="E20" s="41" t="e">
        <f>(D20/G3)*100</f>
        <v>#DIV/0!</v>
      </c>
      <c r="F20" s="41">
        <f>العينة5!P31</f>
        <v>0</v>
      </c>
      <c r="G20" s="41" t="e">
        <f>(F20/G4)*100</f>
        <v>#DIV/0!</v>
      </c>
    </row>
    <row r="21" spans="1:7" ht="14.4" x14ac:dyDescent="0.25">
      <c r="A21" s="10">
        <v>2</v>
      </c>
      <c r="B21" s="10">
        <v>1</v>
      </c>
      <c r="C21" s="11" t="s">
        <v>25</v>
      </c>
      <c r="D21" s="10">
        <f>العينة5!Q17</f>
        <v>0</v>
      </c>
      <c r="E21" s="10" t="e">
        <f>(D21/G3)*100</f>
        <v>#DIV/0!</v>
      </c>
      <c r="F21" s="10">
        <f>العينة5!Q31</f>
        <v>0</v>
      </c>
      <c r="G21" s="10" t="e">
        <f>(F21/G4)*100</f>
        <v>#DIV/0!</v>
      </c>
    </row>
    <row r="22" spans="1:7" ht="27.6" x14ac:dyDescent="0.25">
      <c r="A22" s="10">
        <v>2</v>
      </c>
      <c r="B22" s="10">
        <v>2</v>
      </c>
      <c r="C22" s="11" t="s">
        <v>26</v>
      </c>
      <c r="D22" s="10">
        <f>العينة5!R17</f>
        <v>0</v>
      </c>
      <c r="E22" s="10" t="e">
        <f>(D22/G3)*100</f>
        <v>#DIV/0!</v>
      </c>
      <c r="F22" s="10">
        <f>العينة5!R31</f>
        <v>0</v>
      </c>
      <c r="G22" s="10" t="e">
        <f>(F22/G4)*100</f>
        <v>#DIV/0!</v>
      </c>
    </row>
    <row r="23" spans="1:7" ht="14.4" x14ac:dyDescent="0.25">
      <c r="A23" s="10">
        <v>2</v>
      </c>
      <c r="B23" s="10">
        <v>3</v>
      </c>
      <c r="C23" s="11" t="s">
        <v>27</v>
      </c>
      <c r="D23" s="10">
        <f>العينة5!S17</f>
        <v>0</v>
      </c>
      <c r="E23" s="10" t="e">
        <f>(D23/G3)*100</f>
        <v>#DIV/0!</v>
      </c>
      <c r="F23" s="10">
        <f>العينة5!S31</f>
        <v>0</v>
      </c>
      <c r="G23" s="10" t="e">
        <f>(F23/G4)*100</f>
        <v>#DIV/0!</v>
      </c>
    </row>
    <row r="24" spans="1:7" ht="14.4" x14ac:dyDescent="0.25">
      <c r="A24" s="10">
        <v>2</v>
      </c>
      <c r="B24" s="10">
        <v>4</v>
      </c>
      <c r="C24" s="11" t="s">
        <v>28</v>
      </c>
      <c r="D24" s="10">
        <f>العينة5!T17</f>
        <v>0</v>
      </c>
      <c r="E24" s="10" t="e">
        <f>(D24/G3)*100</f>
        <v>#DIV/0!</v>
      </c>
      <c r="F24" s="10">
        <f>العينة5!T31</f>
        <v>0</v>
      </c>
      <c r="G24" s="10" t="e">
        <f>(F24/G4)*100</f>
        <v>#DIV/0!</v>
      </c>
    </row>
    <row r="25" spans="1:7" ht="14.4" x14ac:dyDescent="0.25">
      <c r="A25" s="10">
        <v>2</v>
      </c>
      <c r="B25" s="10">
        <v>5</v>
      </c>
      <c r="C25" s="11" t="s">
        <v>29</v>
      </c>
      <c r="D25" s="10">
        <f>العينة5!U17</f>
        <v>0</v>
      </c>
      <c r="E25" s="10" t="e">
        <f>(D25/G3)*100</f>
        <v>#DIV/0!</v>
      </c>
      <c r="F25" s="10">
        <f>العينة5!U31</f>
        <v>0</v>
      </c>
      <c r="G25" s="10" t="e">
        <f>(F25/G4)*100</f>
        <v>#DIV/0!</v>
      </c>
    </row>
    <row r="26" spans="1:7" ht="14.4" x14ac:dyDescent="0.25">
      <c r="A26" s="10">
        <v>2</v>
      </c>
      <c r="B26" s="10">
        <v>6</v>
      </c>
      <c r="C26" s="11" t="s">
        <v>30</v>
      </c>
      <c r="D26" s="10">
        <f>العينة5!V17</f>
        <v>0</v>
      </c>
      <c r="E26" s="10" t="e">
        <f>(D26/G3)*100</f>
        <v>#DIV/0!</v>
      </c>
      <c r="F26" s="10">
        <f>العينة5!V31</f>
        <v>0</v>
      </c>
      <c r="G26" s="10" t="e">
        <f>(F26/G4)*100</f>
        <v>#DIV/0!</v>
      </c>
    </row>
    <row r="27" spans="1:7" ht="14.4" x14ac:dyDescent="0.25">
      <c r="A27" s="10">
        <v>2</v>
      </c>
      <c r="B27" s="10">
        <v>7</v>
      </c>
      <c r="C27" s="11" t="s">
        <v>31</v>
      </c>
      <c r="D27" s="10">
        <f>العينة5!W17</f>
        <v>0</v>
      </c>
      <c r="E27" s="10" t="e">
        <f>(D27/G3)*100</f>
        <v>#DIV/0!</v>
      </c>
      <c r="F27" s="10">
        <f>العينة5!W31</f>
        <v>0</v>
      </c>
      <c r="G27" s="10" t="e">
        <f>(F27/G4)*100</f>
        <v>#DIV/0!</v>
      </c>
    </row>
    <row r="28" spans="1:7" ht="27.6" x14ac:dyDescent="0.25">
      <c r="A28" s="10">
        <v>2</v>
      </c>
      <c r="B28" s="10">
        <v>8</v>
      </c>
      <c r="C28" s="11" t="s">
        <v>32</v>
      </c>
      <c r="D28" s="10">
        <f>العينة5!X17</f>
        <v>0</v>
      </c>
      <c r="E28" s="10" t="e">
        <f>(D28/G3)*100</f>
        <v>#DIV/0!</v>
      </c>
      <c r="F28" s="10">
        <f>العينة5!X31</f>
        <v>0</v>
      </c>
      <c r="G28" s="10" t="e">
        <f>(F28/G4)*100</f>
        <v>#DIV/0!</v>
      </c>
    </row>
    <row r="29" spans="1:7" ht="27.6" x14ac:dyDescent="0.25">
      <c r="A29" s="10">
        <v>2</v>
      </c>
      <c r="B29" s="10">
        <v>9</v>
      </c>
      <c r="C29" s="11" t="s">
        <v>33</v>
      </c>
      <c r="D29" s="10">
        <f>العينة5!Y17</f>
        <v>0</v>
      </c>
      <c r="E29" s="10" t="e">
        <f>(D29/G3)*100</f>
        <v>#DIV/0!</v>
      </c>
      <c r="F29" s="10">
        <f>العينة5!Y31</f>
        <v>0</v>
      </c>
      <c r="G29" s="10" t="e">
        <f>(F29/G4)*100</f>
        <v>#DIV/0!</v>
      </c>
    </row>
    <row r="30" spans="1:7" ht="14.4" x14ac:dyDescent="0.25">
      <c r="A30" s="10">
        <v>2</v>
      </c>
      <c r="B30" s="10">
        <v>10</v>
      </c>
      <c r="C30" s="11" t="s">
        <v>34</v>
      </c>
      <c r="D30" s="10">
        <f>العينة5!Z17</f>
        <v>0</v>
      </c>
      <c r="E30" s="10" t="e">
        <f>(D30/G3)*100</f>
        <v>#DIV/0!</v>
      </c>
      <c r="F30" s="10">
        <f>العينة5!Z31</f>
        <v>0</v>
      </c>
      <c r="G30" s="10" t="e">
        <f>(F30/G4)*100</f>
        <v>#DIV/0!</v>
      </c>
    </row>
    <row r="31" spans="1:7" ht="14.4" x14ac:dyDescent="0.25">
      <c r="A31" s="10">
        <v>2</v>
      </c>
      <c r="B31" s="10">
        <v>11</v>
      </c>
      <c r="C31" s="11" t="s">
        <v>35</v>
      </c>
      <c r="D31" s="10">
        <f>العينة5!AA17</f>
        <v>0</v>
      </c>
      <c r="E31" s="10" t="e">
        <f>(D31/G3)*100</f>
        <v>#DIV/0!</v>
      </c>
      <c r="F31" s="10">
        <f>العينة5!AA31</f>
        <v>0</v>
      </c>
      <c r="G31" s="10" t="e">
        <f>(F31/G4)*100</f>
        <v>#DIV/0!</v>
      </c>
    </row>
    <row r="32" spans="1:7" ht="14.4" x14ac:dyDescent="0.25">
      <c r="A32" s="10">
        <v>2</v>
      </c>
      <c r="B32" s="10">
        <v>12</v>
      </c>
      <c r="C32" s="11" t="s">
        <v>36</v>
      </c>
      <c r="D32" s="10">
        <f>العينة5!AB17</f>
        <v>0</v>
      </c>
      <c r="E32" s="10" t="e">
        <f>(D32/G3)*100</f>
        <v>#DIV/0!</v>
      </c>
      <c r="F32" s="10">
        <f>العينة5!AB31</f>
        <v>0</v>
      </c>
      <c r="G32" s="10" t="e">
        <f>(F32/G4)*100</f>
        <v>#DIV/0!</v>
      </c>
    </row>
    <row r="33" spans="1:7" ht="14.4" x14ac:dyDescent="0.25">
      <c r="A33" s="10">
        <v>2</v>
      </c>
      <c r="B33" s="10">
        <v>13</v>
      </c>
      <c r="C33" s="11" t="s">
        <v>37</v>
      </c>
      <c r="D33" s="10">
        <f>العينة5!AC17</f>
        <v>0</v>
      </c>
      <c r="E33" s="10" t="e">
        <f>(D33/G3)*100</f>
        <v>#DIV/0!</v>
      </c>
      <c r="F33" s="10">
        <f>العينة5!AC31</f>
        <v>0</v>
      </c>
      <c r="G33" s="10" t="e">
        <f>(F33/G4)*100</f>
        <v>#DIV/0!</v>
      </c>
    </row>
    <row r="34" spans="1:7" ht="13.8" x14ac:dyDescent="0.25">
      <c r="A34" s="46">
        <v>3</v>
      </c>
      <c r="B34" s="46">
        <v>1</v>
      </c>
      <c r="C34" s="47" t="s">
        <v>38</v>
      </c>
      <c r="D34" s="46">
        <f>العينة5!AD17</f>
        <v>0</v>
      </c>
      <c r="E34" s="46" t="e">
        <f>(D34/G3)*100</f>
        <v>#DIV/0!</v>
      </c>
      <c r="F34" s="46">
        <f>العينة5!AD31</f>
        <v>0</v>
      </c>
      <c r="G34" s="46" t="e">
        <f>(F34/G4)*100</f>
        <v>#DIV/0!</v>
      </c>
    </row>
    <row r="35" spans="1:7" ht="13.8" x14ac:dyDescent="0.25">
      <c r="A35" s="46">
        <v>3</v>
      </c>
      <c r="B35" s="46">
        <v>2</v>
      </c>
      <c r="C35" s="47" t="s">
        <v>39</v>
      </c>
      <c r="D35" s="46">
        <f>العينة5!AE17</f>
        <v>0</v>
      </c>
      <c r="E35" s="46" t="e">
        <f>(D35/G3)*100</f>
        <v>#DIV/0!</v>
      </c>
      <c r="F35" s="46">
        <f>العينة5!AE31</f>
        <v>0</v>
      </c>
      <c r="G35" s="46" t="e">
        <f>(F35/G4)*100</f>
        <v>#DIV/0!</v>
      </c>
    </row>
    <row r="36" spans="1:7" ht="13.8" x14ac:dyDescent="0.25">
      <c r="A36" s="48">
        <v>4</v>
      </c>
      <c r="B36" s="48">
        <v>1</v>
      </c>
      <c r="C36" s="49" t="s">
        <v>40</v>
      </c>
      <c r="D36" s="48">
        <f>العينة5!AF17</f>
        <v>0</v>
      </c>
      <c r="E36" s="48" t="e">
        <f>(D36/G3)*100</f>
        <v>#DIV/0!</v>
      </c>
      <c r="F36" s="48">
        <f>العينة5!AF31</f>
        <v>0</v>
      </c>
      <c r="G36" s="48" t="e">
        <f>(F36/G4)*100</f>
        <v>#DIV/0!</v>
      </c>
    </row>
    <row r="37" spans="1:7" ht="13.8" x14ac:dyDescent="0.25">
      <c r="A37" s="48">
        <v>4</v>
      </c>
      <c r="B37" s="48">
        <v>2</v>
      </c>
      <c r="C37" s="49" t="s">
        <v>41</v>
      </c>
      <c r="D37" s="48">
        <f>العينة5!AG17</f>
        <v>0</v>
      </c>
      <c r="E37" s="48" t="e">
        <f>(D37/G3)*100</f>
        <v>#DIV/0!</v>
      </c>
      <c r="F37" s="48">
        <f>العينة5!AG31</f>
        <v>0</v>
      </c>
      <c r="G37" s="48" t="e">
        <f>(F37/G4)*100</f>
        <v>#DIV/0!</v>
      </c>
    </row>
    <row r="38" spans="1:7" ht="13.8" x14ac:dyDescent="0.25">
      <c r="A38" s="48">
        <v>4</v>
      </c>
      <c r="B38" s="48">
        <v>3</v>
      </c>
      <c r="C38" s="49" t="s">
        <v>42</v>
      </c>
      <c r="D38" s="48">
        <f>العينة5!AH17</f>
        <v>0</v>
      </c>
      <c r="E38" s="48" t="e">
        <f>(D38/G3)*100</f>
        <v>#DIV/0!</v>
      </c>
      <c r="F38" s="48">
        <f>العينة5!AH31</f>
        <v>0</v>
      </c>
      <c r="G38" s="48" t="e">
        <f>(F38/G4)*100</f>
        <v>#DIV/0!</v>
      </c>
    </row>
    <row r="39" spans="1:7" ht="27.6" x14ac:dyDescent="0.25">
      <c r="A39" s="12">
        <v>5</v>
      </c>
      <c r="B39" s="12">
        <v>1</v>
      </c>
      <c r="C39" s="13" t="s">
        <v>43</v>
      </c>
      <c r="D39" s="12">
        <f>العينة5!AI17</f>
        <v>0</v>
      </c>
      <c r="E39" s="12" t="e">
        <f>(D39/G3)*100</f>
        <v>#DIV/0!</v>
      </c>
      <c r="F39" s="12">
        <f>العينة5!AI31</f>
        <v>0</v>
      </c>
      <c r="G39" s="12" t="e">
        <f>(F39/G4)*100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31"/>
  <sheetViews>
    <sheetView rightToLeft="1" zoomScale="70" zoomScaleNormal="70" workbookViewId="0">
      <selection activeCell="D26" sqref="D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5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5" s="4" customFormat="1" ht="76.8" customHeight="1" x14ac:dyDescent="0.25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5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s="4" customFormat="1" ht="34.200000000000003" customHeight="1" x14ac:dyDescent="0.25">
      <c r="A4" s="66" t="s">
        <v>1</v>
      </c>
      <c r="B4" s="66" t="s">
        <v>58</v>
      </c>
      <c r="C4" s="66" t="s">
        <v>2</v>
      </c>
      <c r="D4" s="66" t="s">
        <v>46</v>
      </c>
      <c r="E4" s="68" t="s">
        <v>47</v>
      </c>
      <c r="F4" s="68" t="s">
        <v>48</v>
      </c>
      <c r="G4" s="71" t="s">
        <v>13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35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9">
        <v>2</v>
      </c>
      <c r="R5" s="19">
        <v>2</v>
      </c>
      <c r="S5" s="19">
        <v>2</v>
      </c>
      <c r="T5" s="19">
        <v>2</v>
      </c>
      <c r="U5" s="19">
        <v>2</v>
      </c>
      <c r="V5" s="19">
        <v>2</v>
      </c>
      <c r="W5" s="19">
        <v>2</v>
      </c>
      <c r="X5" s="19">
        <v>2</v>
      </c>
      <c r="Y5" s="19">
        <v>2</v>
      </c>
      <c r="Z5" s="19">
        <v>2</v>
      </c>
      <c r="AA5" s="19">
        <v>2</v>
      </c>
      <c r="AB5" s="19">
        <v>2</v>
      </c>
      <c r="AC5" s="19">
        <v>2</v>
      </c>
      <c r="AD5" s="20">
        <v>3</v>
      </c>
      <c r="AE5" s="20">
        <v>3</v>
      </c>
      <c r="AF5" s="23">
        <v>4</v>
      </c>
      <c r="AG5" s="23">
        <v>4</v>
      </c>
      <c r="AH5" s="23">
        <v>4</v>
      </c>
      <c r="AI5" s="25">
        <v>5</v>
      </c>
    </row>
    <row r="6" spans="1:35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9">
        <v>1</v>
      </c>
      <c r="R6" s="19">
        <v>2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19">
        <v>9</v>
      </c>
      <c r="Z6" s="19">
        <v>10</v>
      </c>
      <c r="AA6" s="19">
        <v>11</v>
      </c>
      <c r="AB6" s="19">
        <v>12</v>
      </c>
      <c r="AC6" s="19">
        <v>13</v>
      </c>
      <c r="AD6" s="20">
        <v>1</v>
      </c>
      <c r="AE6" s="20">
        <v>2</v>
      </c>
      <c r="AF6" s="23">
        <v>1</v>
      </c>
      <c r="AG6" s="23">
        <v>2</v>
      </c>
      <c r="AH6" s="23">
        <v>3</v>
      </c>
      <c r="AI6" s="25">
        <v>1</v>
      </c>
    </row>
    <row r="7" spans="1:35" s="4" customFormat="1" ht="13.2" x14ac:dyDescent="0.25">
      <c r="A7" s="6">
        <v>1</v>
      </c>
      <c r="B7" s="50"/>
      <c r="C7" s="50"/>
      <c r="D7" s="50"/>
      <c r="E7" s="50"/>
      <c r="F7" s="5" t="e">
        <f>E7/D7</f>
        <v>#DIV/0!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9"/>
      <c r="AE7" s="59"/>
      <c r="AF7" s="57"/>
      <c r="AG7" s="57"/>
      <c r="AH7" s="57"/>
      <c r="AI7" s="58"/>
    </row>
    <row r="8" spans="1:35" s="4" customFormat="1" ht="13.2" x14ac:dyDescent="0.25">
      <c r="A8" s="6">
        <v>2</v>
      </c>
      <c r="B8" s="50"/>
      <c r="C8" s="50"/>
      <c r="D8" s="50"/>
      <c r="E8" s="50"/>
      <c r="F8" s="5" t="e">
        <f t="shared" ref="F8:F16" si="0">E8/D8</f>
        <v>#DIV/0!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9"/>
      <c r="AE8" s="59"/>
      <c r="AF8" s="57"/>
      <c r="AG8" s="57"/>
      <c r="AH8" s="57"/>
      <c r="AI8" s="58"/>
    </row>
    <row r="9" spans="1:35" s="4" customFormat="1" ht="13.2" x14ac:dyDescent="0.25">
      <c r="A9" s="6">
        <v>3</v>
      </c>
      <c r="B9" s="50"/>
      <c r="C9" s="50"/>
      <c r="D9" s="50"/>
      <c r="E9" s="50"/>
      <c r="F9" s="5" t="e">
        <f t="shared" si="0"/>
        <v>#DIV/0!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9"/>
      <c r="AE9" s="59"/>
      <c r="AF9" s="57"/>
      <c r="AG9" s="57"/>
      <c r="AH9" s="57"/>
      <c r="AI9" s="58"/>
    </row>
    <row r="10" spans="1:35" s="4" customFormat="1" ht="13.2" x14ac:dyDescent="0.25">
      <c r="A10" s="6">
        <v>4</v>
      </c>
      <c r="B10" s="50"/>
      <c r="C10" s="50"/>
      <c r="D10" s="50"/>
      <c r="E10" s="50"/>
      <c r="F10" s="5" t="e">
        <f t="shared" si="0"/>
        <v>#DIV/0!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9"/>
      <c r="AE10" s="59"/>
      <c r="AF10" s="57"/>
      <c r="AG10" s="57"/>
      <c r="AH10" s="57"/>
      <c r="AI10" s="58"/>
    </row>
    <row r="11" spans="1:35" s="4" customFormat="1" ht="13.2" x14ac:dyDescent="0.25">
      <c r="A11" s="6">
        <v>5</v>
      </c>
      <c r="B11" s="50"/>
      <c r="C11" s="50"/>
      <c r="D11" s="50"/>
      <c r="E11" s="50"/>
      <c r="F11" s="5" t="e">
        <f t="shared" si="0"/>
        <v>#DIV/0!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9"/>
      <c r="AE11" s="59"/>
      <c r="AF11" s="57"/>
      <c r="AG11" s="57"/>
      <c r="AH11" s="57"/>
      <c r="AI11" s="58"/>
    </row>
    <row r="12" spans="1:35" s="4" customFormat="1" ht="13.2" x14ac:dyDescent="0.25">
      <c r="A12" s="6">
        <v>6</v>
      </c>
      <c r="B12" s="50"/>
      <c r="C12" s="50"/>
      <c r="D12" s="50"/>
      <c r="E12" s="50"/>
      <c r="F12" s="5" t="e">
        <f t="shared" si="0"/>
        <v>#DIV/0!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9"/>
      <c r="AE12" s="59"/>
      <c r="AF12" s="57"/>
      <c r="AG12" s="57"/>
      <c r="AH12" s="57"/>
      <c r="AI12" s="58"/>
    </row>
    <row r="13" spans="1:35" s="4" customFormat="1" ht="13.2" x14ac:dyDescent="0.25">
      <c r="A13" s="6">
        <v>7</v>
      </c>
      <c r="B13" s="50"/>
      <c r="C13" s="50"/>
      <c r="D13" s="50"/>
      <c r="E13" s="50"/>
      <c r="F13" s="5" t="e">
        <f t="shared" si="0"/>
        <v>#DIV/0!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9"/>
      <c r="AE13" s="59"/>
      <c r="AF13" s="57"/>
      <c r="AG13" s="57"/>
      <c r="AH13" s="57"/>
      <c r="AI13" s="58"/>
    </row>
    <row r="14" spans="1:35" s="4" customFormat="1" ht="13.2" x14ac:dyDescent="0.25">
      <c r="A14" s="6">
        <v>8</v>
      </c>
      <c r="B14" s="50"/>
      <c r="C14" s="50"/>
      <c r="D14" s="50"/>
      <c r="E14" s="50"/>
      <c r="F14" s="5" t="e">
        <f t="shared" si="0"/>
        <v>#DIV/0!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9"/>
      <c r="AE14" s="59"/>
      <c r="AF14" s="57"/>
      <c r="AG14" s="57"/>
      <c r="AH14" s="57"/>
      <c r="AI14" s="58"/>
    </row>
    <row r="15" spans="1:35" s="4" customFormat="1" ht="13.2" x14ac:dyDescent="0.25">
      <c r="A15" s="6">
        <v>9</v>
      </c>
      <c r="B15" s="50"/>
      <c r="C15" s="50"/>
      <c r="D15" s="50"/>
      <c r="E15" s="50"/>
      <c r="F15" s="5" t="e">
        <f t="shared" si="0"/>
        <v>#DIV/0!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9"/>
      <c r="AE15" s="59"/>
      <c r="AF15" s="57"/>
      <c r="AG15" s="57"/>
      <c r="AH15" s="57"/>
      <c r="AI15" s="58"/>
    </row>
    <row r="16" spans="1:35" s="4" customFormat="1" ht="13.2" x14ac:dyDescent="0.25">
      <c r="A16" s="6">
        <v>10</v>
      </c>
      <c r="B16" s="50"/>
      <c r="C16" s="50"/>
      <c r="D16" s="50"/>
      <c r="E16" s="50"/>
      <c r="F16" s="5" t="e">
        <f t="shared" si="0"/>
        <v>#DIV/0!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9"/>
      <c r="AE16" s="59"/>
      <c r="AF16" s="57"/>
      <c r="AG16" s="57"/>
      <c r="AH16" s="57"/>
      <c r="AI16" s="58"/>
    </row>
    <row r="17" spans="1:35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15" t="e">
        <f t="shared" si="1"/>
        <v>#DIV/0!</v>
      </c>
      <c r="G17" s="15">
        <f>SUM(G7:G16)</f>
        <v>0</v>
      </c>
      <c r="H17" s="15">
        <f t="shared" ref="H17:AI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</row>
    <row r="18" spans="1:35" ht="20.399999999999999" customHeight="1" x14ac:dyDescent="0.3">
      <c r="A18" s="35" t="s">
        <v>63</v>
      </c>
      <c r="B18" s="35"/>
      <c r="C18" s="35"/>
      <c r="D18" s="35" t="e">
        <f>AVERAGE(D7:D16)</f>
        <v>#DIV/0!</v>
      </c>
      <c r="E18" s="35" t="e">
        <f t="shared" ref="E18:F18" si="3">AVERAGE(E7:E16)</f>
        <v>#DIV/0!</v>
      </c>
      <c r="F18" s="35" t="e">
        <f t="shared" si="3"/>
        <v>#DIV/0!</v>
      </c>
      <c r="G18" s="62" t="s">
        <v>62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35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9">
        <v>2</v>
      </c>
      <c r="R19" s="19">
        <v>2</v>
      </c>
      <c r="S19" s="19">
        <v>2</v>
      </c>
      <c r="T19" s="19">
        <v>2</v>
      </c>
      <c r="U19" s="19">
        <v>2</v>
      </c>
      <c r="V19" s="19">
        <v>2</v>
      </c>
      <c r="W19" s="19">
        <v>2</v>
      </c>
      <c r="X19" s="19">
        <v>2</v>
      </c>
      <c r="Y19" s="19">
        <v>2</v>
      </c>
      <c r="Z19" s="19">
        <v>2</v>
      </c>
      <c r="AA19" s="19">
        <v>2</v>
      </c>
      <c r="AB19" s="19">
        <v>2</v>
      </c>
      <c r="AC19" s="19">
        <v>2</v>
      </c>
      <c r="AD19" s="20">
        <v>3</v>
      </c>
      <c r="AE19" s="20">
        <v>3</v>
      </c>
      <c r="AF19" s="23">
        <v>4</v>
      </c>
      <c r="AG19" s="23">
        <v>4</v>
      </c>
      <c r="AH19" s="23">
        <v>4</v>
      </c>
      <c r="AI19" s="25">
        <v>5</v>
      </c>
    </row>
    <row r="20" spans="1:35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6">
        <v>8</v>
      </c>
      <c r="O20" s="16">
        <v>9</v>
      </c>
      <c r="P20" s="16">
        <v>10</v>
      </c>
      <c r="Q20" s="19">
        <v>1</v>
      </c>
      <c r="R20" s="19">
        <v>2</v>
      </c>
      <c r="S20" s="19">
        <v>3</v>
      </c>
      <c r="T20" s="19">
        <v>4</v>
      </c>
      <c r="U20" s="19">
        <v>5</v>
      </c>
      <c r="V20" s="19">
        <v>6</v>
      </c>
      <c r="W20" s="19">
        <v>7</v>
      </c>
      <c r="X20" s="19">
        <v>8</v>
      </c>
      <c r="Y20" s="19">
        <v>9</v>
      </c>
      <c r="Z20" s="19">
        <v>10</v>
      </c>
      <c r="AA20" s="19">
        <v>11</v>
      </c>
      <c r="AB20" s="19">
        <v>12</v>
      </c>
      <c r="AC20" s="19">
        <v>13</v>
      </c>
      <c r="AD20" s="20">
        <v>1</v>
      </c>
      <c r="AE20" s="20">
        <v>2</v>
      </c>
      <c r="AF20" s="23">
        <v>1</v>
      </c>
      <c r="AG20" s="23">
        <v>2</v>
      </c>
      <c r="AH20" s="23">
        <v>3</v>
      </c>
      <c r="AI20" s="25">
        <v>1</v>
      </c>
    </row>
    <row r="21" spans="1:35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7">
        <f>IF(M7=1,D7,IF(M7=0,0))</f>
        <v>0</v>
      </c>
      <c r="N21" s="17">
        <f>IF(N7=1,D7,IF(N7=0,0))</f>
        <v>0</v>
      </c>
      <c r="O21" s="17">
        <f>IF(O7=1,D7,IF(O7=0,0))</f>
        <v>0</v>
      </c>
      <c r="P21" s="17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18">
        <f>IF(U7=1,D7,IF(U7=0,0))</f>
        <v>0</v>
      </c>
      <c r="V21" s="18">
        <f>IF(V7=1,D7,IF(V7=0,0))</f>
        <v>0</v>
      </c>
      <c r="W21" s="18">
        <f>IF(W7=1,D7,IF(W7=0,0))</f>
        <v>0</v>
      </c>
      <c r="X21" s="18">
        <f>IF(X7=1,D7,IF(X7=0,0))</f>
        <v>0</v>
      </c>
      <c r="Y21" s="18">
        <f>IF(Y7=1,D7,IF(Y7=0,0))</f>
        <v>0</v>
      </c>
      <c r="Z21" s="18">
        <f>IF(Z7=1,D7,IF(Z7=0,0))</f>
        <v>0</v>
      </c>
      <c r="AA21" s="18">
        <f>IF(AA7=1,D7,IF(AA7=0,0))</f>
        <v>0</v>
      </c>
      <c r="AB21" s="18">
        <f>IF(AB7=1,D7,IF(AB7=0,0))</f>
        <v>0</v>
      </c>
      <c r="AC21" s="18">
        <f>IF(AC7=1,D7,IF(AC7=0,0))</f>
        <v>0</v>
      </c>
      <c r="AD21" s="43">
        <f>IF(AD7=1,D7,IF(AD7=0,0))</f>
        <v>0</v>
      </c>
      <c r="AE21" s="43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25">
        <f>IF(AI7=1,D7,IF(AI7=0,0))</f>
        <v>0</v>
      </c>
    </row>
    <row r="22" spans="1:35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17">
        <f t="shared" ref="M22:M30" si="10">IF(M8=1,D8,IF(M8=0,0))</f>
        <v>0</v>
      </c>
      <c r="N22" s="17">
        <f t="shared" ref="N22:N30" si="11">IF(N8=1,D8,IF(N8=0,0))</f>
        <v>0</v>
      </c>
      <c r="O22" s="17">
        <f t="shared" ref="O22:O30" si="12">IF(O8=1,D8,IF(O8=0,0))</f>
        <v>0</v>
      </c>
      <c r="P22" s="17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18">
        <f t="shared" ref="U22:U30" si="18">IF(U8=1,D8,IF(U8=0,0))</f>
        <v>0</v>
      </c>
      <c r="V22" s="18">
        <f t="shared" ref="V22:V30" si="19">IF(V8=1,D8,IF(V8=0,0))</f>
        <v>0</v>
      </c>
      <c r="W22" s="18">
        <f t="shared" ref="W22:W30" si="20">IF(W8=1,D8,IF(W8=0,0))</f>
        <v>0</v>
      </c>
      <c r="X22" s="18">
        <f t="shared" ref="X22:X30" si="21">IF(X8=1,D8,IF(X8=0,0))</f>
        <v>0</v>
      </c>
      <c r="Y22" s="18">
        <f t="shared" ref="Y22:Y30" si="22">IF(Y8=1,D8,IF(Y8=0,0))</f>
        <v>0</v>
      </c>
      <c r="Z22" s="18">
        <f t="shared" ref="Z22:Z30" si="23">IF(Z8=1,D8,IF(Z8=0,0))</f>
        <v>0</v>
      </c>
      <c r="AA22" s="18">
        <f t="shared" ref="AA22:AA30" si="24">IF(AA8=1,D8,IF(AA8=0,0))</f>
        <v>0</v>
      </c>
      <c r="AB22" s="18">
        <f t="shared" ref="AB22:AB30" si="25">IF(AB8=1,D8,IF(AB8=0,0))</f>
        <v>0</v>
      </c>
      <c r="AC22" s="18">
        <f t="shared" ref="AC22:AC30" si="26">IF(AC8=1,D8,IF(AC8=0,0))</f>
        <v>0</v>
      </c>
      <c r="AD22" s="43">
        <f t="shared" ref="AD22:AD30" si="27">IF(AD8=1,D8,IF(AD8=0,0))</f>
        <v>0</v>
      </c>
      <c r="AE22" s="43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25">
        <f t="shared" ref="AI22:AI30" si="32">IF(AI8=1,D8,IF(AI8=0,0))</f>
        <v>0</v>
      </c>
    </row>
    <row r="23" spans="1:35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7">
        <f t="shared" si="10"/>
        <v>0</v>
      </c>
      <c r="N23" s="17">
        <f t="shared" si="11"/>
        <v>0</v>
      </c>
      <c r="O23" s="17">
        <f t="shared" si="12"/>
        <v>0</v>
      </c>
      <c r="P23" s="17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18">
        <f t="shared" si="18"/>
        <v>0</v>
      </c>
      <c r="V23" s="18">
        <f t="shared" si="19"/>
        <v>0</v>
      </c>
      <c r="W23" s="18">
        <f t="shared" si="20"/>
        <v>0</v>
      </c>
      <c r="X23" s="18">
        <f t="shared" si="21"/>
        <v>0</v>
      </c>
      <c r="Y23" s="18">
        <f t="shared" si="22"/>
        <v>0</v>
      </c>
      <c r="Z23" s="18">
        <f t="shared" si="23"/>
        <v>0</v>
      </c>
      <c r="AA23" s="18">
        <f t="shared" si="24"/>
        <v>0</v>
      </c>
      <c r="AB23" s="18">
        <f t="shared" si="25"/>
        <v>0</v>
      </c>
      <c r="AC23" s="18">
        <f t="shared" si="26"/>
        <v>0</v>
      </c>
      <c r="AD23" s="43">
        <f t="shared" si="27"/>
        <v>0</v>
      </c>
      <c r="AE23" s="43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25">
        <f t="shared" si="32"/>
        <v>0</v>
      </c>
    </row>
    <row r="24" spans="1:35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7">
        <f t="shared" si="10"/>
        <v>0</v>
      </c>
      <c r="N24" s="17">
        <f t="shared" si="11"/>
        <v>0</v>
      </c>
      <c r="O24" s="17">
        <f t="shared" si="12"/>
        <v>0</v>
      </c>
      <c r="P24" s="17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18">
        <f t="shared" si="18"/>
        <v>0</v>
      </c>
      <c r="V24" s="18">
        <f t="shared" si="19"/>
        <v>0</v>
      </c>
      <c r="W24" s="18">
        <f t="shared" si="20"/>
        <v>0</v>
      </c>
      <c r="X24" s="18">
        <f t="shared" si="21"/>
        <v>0</v>
      </c>
      <c r="Y24" s="18">
        <f t="shared" si="22"/>
        <v>0</v>
      </c>
      <c r="Z24" s="18">
        <f t="shared" si="23"/>
        <v>0</v>
      </c>
      <c r="AA24" s="18">
        <f t="shared" si="24"/>
        <v>0</v>
      </c>
      <c r="AB24" s="18">
        <f t="shared" si="25"/>
        <v>0</v>
      </c>
      <c r="AC24" s="18">
        <f t="shared" si="26"/>
        <v>0</v>
      </c>
      <c r="AD24" s="43">
        <f t="shared" si="27"/>
        <v>0</v>
      </c>
      <c r="AE24" s="43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25">
        <f t="shared" si="32"/>
        <v>0</v>
      </c>
    </row>
    <row r="25" spans="1:35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7">
        <f t="shared" si="10"/>
        <v>0</v>
      </c>
      <c r="N25" s="17">
        <f t="shared" si="11"/>
        <v>0</v>
      </c>
      <c r="O25" s="17">
        <f t="shared" si="12"/>
        <v>0</v>
      </c>
      <c r="P25" s="17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18">
        <f t="shared" si="18"/>
        <v>0</v>
      </c>
      <c r="V25" s="18">
        <f t="shared" si="19"/>
        <v>0</v>
      </c>
      <c r="W25" s="18">
        <f t="shared" si="20"/>
        <v>0</v>
      </c>
      <c r="X25" s="18">
        <f t="shared" si="21"/>
        <v>0</v>
      </c>
      <c r="Y25" s="18">
        <f t="shared" si="22"/>
        <v>0</v>
      </c>
      <c r="Z25" s="18">
        <f t="shared" si="23"/>
        <v>0</v>
      </c>
      <c r="AA25" s="18">
        <f t="shared" si="24"/>
        <v>0</v>
      </c>
      <c r="AB25" s="18">
        <f t="shared" si="25"/>
        <v>0</v>
      </c>
      <c r="AC25" s="18">
        <f t="shared" si="26"/>
        <v>0</v>
      </c>
      <c r="AD25" s="43">
        <f t="shared" si="27"/>
        <v>0</v>
      </c>
      <c r="AE25" s="43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25">
        <f t="shared" si="32"/>
        <v>0</v>
      </c>
    </row>
    <row r="26" spans="1:35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7">
        <f t="shared" si="10"/>
        <v>0</v>
      </c>
      <c r="N26" s="17">
        <f t="shared" si="11"/>
        <v>0</v>
      </c>
      <c r="O26" s="17">
        <f t="shared" si="12"/>
        <v>0</v>
      </c>
      <c r="P26" s="17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18">
        <f t="shared" si="18"/>
        <v>0</v>
      </c>
      <c r="V26" s="18">
        <f t="shared" si="19"/>
        <v>0</v>
      </c>
      <c r="W26" s="18">
        <f t="shared" si="20"/>
        <v>0</v>
      </c>
      <c r="X26" s="18">
        <f t="shared" si="21"/>
        <v>0</v>
      </c>
      <c r="Y26" s="18">
        <f t="shared" si="22"/>
        <v>0</v>
      </c>
      <c r="Z26" s="18">
        <f t="shared" si="23"/>
        <v>0</v>
      </c>
      <c r="AA26" s="18">
        <f t="shared" si="24"/>
        <v>0</v>
      </c>
      <c r="AB26" s="18">
        <f t="shared" si="25"/>
        <v>0</v>
      </c>
      <c r="AC26" s="18">
        <f t="shared" si="26"/>
        <v>0</v>
      </c>
      <c r="AD26" s="43">
        <f t="shared" si="27"/>
        <v>0</v>
      </c>
      <c r="AE26" s="43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25">
        <f t="shared" si="32"/>
        <v>0</v>
      </c>
    </row>
    <row r="27" spans="1:35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7">
        <f t="shared" si="10"/>
        <v>0</v>
      </c>
      <c r="N27" s="17">
        <f t="shared" si="11"/>
        <v>0</v>
      </c>
      <c r="O27" s="17">
        <f t="shared" si="12"/>
        <v>0</v>
      </c>
      <c r="P27" s="17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18">
        <f t="shared" si="18"/>
        <v>0</v>
      </c>
      <c r="V27" s="18">
        <f t="shared" si="19"/>
        <v>0</v>
      </c>
      <c r="W27" s="18">
        <f t="shared" si="20"/>
        <v>0</v>
      </c>
      <c r="X27" s="18">
        <f t="shared" si="21"/>
        <v>0</v>
      </c>
      <c r="Y27" s="18">
        <f t="shared" si="22"/>
        <v>0</v>
      </c>
      <c r="Z27" s="18">
        <f t="shared" si="23"/>
        <v>0</v>
      </c>
      <c r="AA27" s="18">
        <f t="shared" si="24"/>
        <v>0</v>
      </c>
      <c r="AB27" s="18">
        <f t="shared" si="25"/>
        <v>0</v>
      </c>
      <c r="AC27" s="18">
        <f t="shared" si="26"/>
        <v>0</v>
      </c>
      <c r="AD27" s="43">
        <f t="shared" si="27"/>
        <v>0</v>
      </c>
      <c r="AE27" s="43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25">
        <f t="shared" si="32"/>
        <v>0</v>
      </c>
    </row>
    <row r="28" spans="1:35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7">
        <f t="shared" si="10"/>
        <v>0</v>
      </c>
      <c r="N28" s="17">
        <f t="shared" si="11"/>
        <v>0</v>
      </c>
      <c r="O28" s="17">
        <f t="shared" si="12"/>
        <v>0</v>
      </c>
      <c r="P28" s="17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18">
        <f t="shared" si="18"/>
        <v>0</v>
      </c>
      <c r="V28" s="18">
        <f t="shared" si="19"/>
        <v>0</v>
      </c>
      <c r="W28" s="18">
        <f t="shared" si="20"/>
        <v>0</v>
      </c>
      <c r="X28" s="18">
        <f t="shared" si="21"/>
        <v>0</v>
      </c>
      <c r="Y28" s="18">
        <f t="shared" si="22"/>
        <v>0</v>
      </c>
      <c r="Z28" s="18">
        <f t="shared" si="23"/>
        <v>0</v>
      </c>
      <c r="AA28" s="18">
        <f t="shared" si="24"/>
        <v>0</v>
      </c>
      <c r="AB28" s="18">
        <f t="shared" si="25"/>
        <v>0</v>
      </c>
      <c r="AC28" s="18">
        <f t="shared" si="26"/>
        <v>0</v>
      </c>
      <c r="AD28" s="43">
        <f t="shared" si="27"/>
        <v>0</v>
      </c>
      <c r="AE28" s="43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25">
        <f t="shared" si="32"/>
        <v>0</v>
      </c>
    </row>
    <row r="29" spans="1:35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7">
        <f t="shared" si="10"/>
        <v>0</v>
      </c>
      <c r="N29" s="17">
        <f t="shared" si="11"/>
        <v>0</v>
      </c>
      <c r="O29" s="17">
        <f t="shared" si="12"/>
        <v>0</v>
      </c>
      <c r="P29" s="17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18">
        <f t="shared" si="18"/>
        <v>0</v>
      </c>
      <c r="V29" s="18">
        <f t="shared" si="19"/>
        <v>0</v>
      </c>
      <c r="W29" s="18">
        <f t="shared" si="20"/>
        <v>0</v>
      </c>
      <c r="X29" s="18">
        <f t="shared" si="21"/>
        <v>0</v>
      </c>
      <c r="Y29" s="18">
        <f t="shared" si="22"/>
        <v>0</v>
      </c>
      <c r="Z29" s="18">
        <f t="shared" si="23"/>
        <v>0</v>
      </c>
      <c r="AA29" s="18">
        <f t="shared" si="24"/>
        <v>0</v>
      </c>
      <c r="AB29" s="18">
        <f t="shared" si="25"/>
        <v>0</v>
      </c>
      <c r="AC29" s="18">
        <f t="shared" si="26"/>
        <v>0</v>
      </c>
      <c r="AD29" s="43">
        <f t="shared" si="27"/>
        <v>0</v>
      </c>
      <c r="AE29" s="43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25">
        <f t="shared" si="32"/>
        <v>0</v>
      </c>
    </row>
    <row r="30" spans="1:35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7">
        <f t="shared" si="10"/>
        <v>0</v>
      </c>
      <c r="N30" s="17">
        <f t="shared" si="11"/>
        <v>0</v>
      </c>
      <c r="O30" s="17">
        <f t="shared" si="12"/>
        <v>0</v>
      </c>
      <c r="P30" s="17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18">
        <f t="shared" si="18"/>
        <v>0</v>
      </c>
      <c r="V30" s="18">
        <f t="shared" si="19"/>
        <v>0</v>
      </c>
      <c r="W30" s="18">
        <f t="shared" si="20"/>
        <v>0</v>
      </c>
      <c r="X30" s="18">
        <f t="shared" si="21"/>
        <v>0</v>
      </c>
      <c r="Y30" s="18">
        <f t="shared" si="22"/>
        <v>0</v>
      </c>
      <c r="Z30" s="18">
        <f t="shared" si="23"/>
        <v>0</v>
      </c>
      <c r="AA30" s="18">
        <f t="shared" si="24"/>
        <v>0</v>
      </c>
      <c r="AB30" s="18">
        <f t="shared" si="25"/>
        <v>0</v>
      </c>
      <c r="AC30" s="18">
        <f t="shared" si="26"/>
        <v>0</v>
      </c>
      <c r="AD30" s="43">
        <f t="shared" si="27"/>
        <v>0</v>
      </c>
      <c r="AE30" s="43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25">
        <f t="shared" si="32"/>
        <v>0</v>
      </c>
    </row>
    <row r="31" spans="1:35" x14ac:dyDescent="0.3">
      <c r="G31" s="15">
        <f>SUM(G21:G30)</f>
        <v>0</v>
      </c>
      <c r="H31" s="15">
        <f t="shared" ref="H31:AI31" si="33">SUM(H21:H30)</f>
        <v>0</v>
      </c>
      <c r="I31" s="15">
        <f t="shared" si="33"/>
        <v>0</v>
      </c>
      <c r="J31" s="15">
        <f t="shared" si="33"/>
        <v>0</v>
      </c>
      <c r="K31" s="15">
        <f t="shared" si="33"/>
        <v>0</v>
      </c>
      <c r="L31" s="15">
        <f t="shared" si="33"/>
        <v>0</v>
      </c>
      <c r="M31" s="15">
        <f t="shared" si="33"/>
        <v>0</v>
      </c>
      <c r="N31" s="15">
        <f t="shared" si="33"/>
        <v>0</v>
      </c>
      <c r="O31" s="15">
        <f t="shared" si="33"/>
        <v>0</v>
      </c>
      <c r="P31" s="15">
        <f t="shared" si="33"/>
        <v>0</v>
      </c>
      <c r="Q31" s="15">
        <f t="shared" si="33"/>
        <v>0</v>
      </c>
      <c r="R31" s="15">
        <f t="shared" si="33"/>
        <v>0</v>
      </c>
      <c r="S31" s="15">
        <f t="shared" si="33"/>
        <v>0</v>
      </c>
      <c r="T31" s="15">
        <f t="shared" si="33"/>
        <v>0</v>
      </c>
      <c r="U31" s="15">
        <f t="shared" si="33"/>
        <v>0</v>
      </c>
      <c r="V31" s="15">
        <f t="shared" si="33"/>
        <v>0</v>
      </c>
      <c r="W31" s="15">
        <f t="shared" si="33"/>
        <v>0</v>
      </c>
      <c r="X31" s="15">
        <f t="shared" si="33"/>
        <v>0</v>
      </c>
      <c r="Y31" s="15">
        <f t="shared" si="33"/>
        <v>0</v>
      </c>
      <c r="Z31" s="15">
        <f t="shared" si="33"/>
        <v>0</v>
      </c>
      <c r="AA31" s="15">
        <f t="shared" si="33"/>
        <v>0</v>
      </c>
      <c r="AB31" s="15">
        <f t="shared" si="33"/>
        <v>0</v>
      </c>
      <c r="AC31" s="15">
        <f t="shared" si="33"/>
        <v>0</v>
      </c>
      <c r="AD31" s="15">
        <f t="shared" si="33"/>
        <v>0</v>
      </c>
      <c r="AE31" s="44">
        <f t="shared" si="33"/>
        <v>0</v>
      </c>
      <c r="AF31" s="44">
        <f t="shared" si="33"/>
        <v>0</v>
      </c>
      <c r="AG31" s="44">
        <f t="shared" si="33"/>
        <v>0</v>
      </c>
      <c r="AH31" s="44">
        <f t="shared" si="33"/>
        <v>0</v>
      </c>
      <c r="AI31" s="44">
        <f t="shared" si="33"/>
        <v>0</v>
      </c>
    </row>
  </sheetData>
  <sheetProtection sheet="1" objects="1" scenarios="1"/>
  <mergeCells count="11">
    <mergeCell ref="G18:AI18"/>
    <mergeCell ref="A1:M1"/>
    <mergeCell ref="A2:M2"/>
    <mergeCell ref="A4:A6"/>
    <mergeCell ref="B4:B6"/>
    <mergeCell ref="C4:C6"/>
    <mergeCell ref="D4:D6"/>
    <mergeCell ref="E4:E6"/>
    <mergeCell ref="F4:F6"/>
    <mergeCell ref="A3:AI3"/>
    <mergeCell ref="G4:AI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G7:AI16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"/>
  <sheetViews>
    <sheetView rightToLeft="1" workbookViewId="0">
      <selection activeCell="G7" sqref="G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90.6" customHeight="1" x14ac:dyDescent="0.3">
      <c r="A2" s="80" t="s">
        <v>45</v>
      </c>
      <c r="B2" s="80"/>
      <c r="C2" s="80"/>
      <c r="D2" s="80"/>
      <c r="E2" s="80"/>
      <c r="F2" s="80"/>
      <c r="G2" s="81"/>
    </row>
    <row r="3" spans="1:7" x14ac:dyDescent="0.25">
      <c r="B3" s="73" t="s">
        <v>49</v>
      </c>
      <c r="C3" s="74"/>
      <c r="D3" s="36">
        <f>العينة6!B17</f>
        <v>0</v>
      </c>
      <c r="E3" s="26" t="s">
        <v>54</v>
      </c>
      <c r="F3" s="27"/>
      <c r="G3" s="50"/>
    </row>
    <row r="4" spans="1:7" x14ac:dyDescent="0.25">
      <c r="B4" s="73" t="s">
        <v>50</v>
      </c>
      <c r="C4" s="74"/>
      <c r="D4" s="37">
        <f>العينة6!D17</f>
        <v>0</v>
      </c>
      <c r="E4" s="26" t="s">
        <v>55</v>
      </c>
      <c r="F4" s="28"/>
      <c r="G4" s="50"/>
    </row>
    <row r="5" spans="1:7" x14ac:dyDescent="0.25">
      <c r="B5" s="73" t="s">
        <v>51</v>
      </c>
      <c r="C5" s="74"/>
      <c r="D5" s="37">
        <f>العينة6!E17</f>
        <v>0</v>
      </c>
      <c r="E5" s="26" t="s">
        <v>7</v>
      </c>
      <c r="F5" s="28"/>
      <c r="G5" s="50"/>
    </row>
    <row r="6" spans="1:7" x14ac:dyDescent="0.25">
      <c r="B6" s="73" t="s">
        <v>52</v>
      </c>
      <c r="C6" s="74"/>
      <c r="D6" s="37" t="e">
        <f>العينة6!F17</f>
        <v>#DIV/0!</v>
      </c>
      <c r="E6" s="26" t="s">
        <v>56</v>
      </c>
      <c r="F6" s="28"/>
      <c r="G6" s="50" t="e">
        <f>G5/G4</f>
        <v>#DIV/0!</v>
      </c>
    </row>
    <row r="7" spans="1:7" x14ac:dyDescent="0.25">
      <c r="B7" s="73" t="s">
        <v>53</v>
      </c>
      <c r="C7" s="74"/>
      <c r="D7" s="36" t="e">
        <f>MAX(العينة6!F7:F16)</f>
        <v>#DIV/0!</v>
      </c>
      <c r="E7" s="29" t="s">
        <v>57</v>
      </c>
      <c r="F7" s="30"/>
      <c r="G7" s="50"/>
    </row>
    <row r="8" spans="1:7" x14ac:dyDescent="0.25">
      <c r="B8" s="75"/>
      <c r="C8" s="75"/>
      <c r="D8" s="38"/>
      <c r="E8" s="31"/>
      <c r="F8" s="31"/>
      <c r="G8" s="31"/>
    </row>
    <row r="9" spans="1:7" ht="14.4" customHeight="1" x14ac:dyDescent="0.25">
      <c r="A9" s="82" t="s">
        <v>8</v>
      </c>
      <c r="B9" s="83"/>
      <c r="C9" s="32" t="s">
        <v>9</v>
      </c>
      <c r="D9" s="76" t="s">
        <v>59</v>
      </c>
      <c r="E9" s="77"/>
      <c r="F9" s="76" t="s">
        <v>60</v>
      </c>
      <c r="G9" s="77"/>
    </row>
    <row r="10" spans="1:7" x14ac:dyDescent="0.25">
      <c r="A10" s="84"/>
      <c r="B10" s="85"/>
      <c r="C10" s="33" t="s">
        <v>10</v>
      </c>
      <c r="D10" s="39" t="s">
        <v>11</v>
      </c>
      <c r="E10" s="34" t="s">
        <v>12</v>
      </c>
      <c r="F10" s="34" t="s">
        <v>61</v>
      </c>
      <c r="G10" s="34" t="s">
        <v>12</v>
      </c>
    </row>
    <row r="11" spans="1:7" ht="27.6" x14ac:dyDescent="0.25">
      <c r="A11" s="8">
        <v>1</v>
      </c>
      <c r="B11" s="8">
        <v>1</v>
      </c>
      <c r="C11" s="9" t="s">
        <v>15</v>
      </c>
      <c r="D11" s="41">
        <f>العينة6!G17</f>
        <v>0</v>
      </c>
      <c r="E11" s="42" t="e">
        <f>(D11/G3)*100</f>
        <v>#DIV/0!</v>
      </c>
      <c r="F11" s="41">
        <f>العينة6!G31</f>
        <v>0</v>
      </c>
      <c r="G11" s="41" t="e">
        <f>(F11/G4)*100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41">
        <f>العينة6!H17</f>
        <v>0</v>
      </c>
      <c r="E12" s="42" t="e">
        <f>(D12/G3)*100</f>
        <v>#DIV/0!</v>
      </c>
      <c r="F12" s="41">
        <f>العينة6!H31</f>
        <v>0</v>
      </c>
      <c r="G12" s="41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41">
        <f>العينة6!I17</f>
        <v>0</v>
      </c>
      <c r="E13" s="41" t="e">
        <f>(D13/G3)*100</f>
        <v>#DIV/0!</v>
      </c>
      <c r="F13" s="41">
        <f>العينة6!I31</f>
        <v>0</v>
      </c>
      <c r="G13" s="41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41">
        <f>العينة6!J17</f>
        <v>0</v>
      </c>
      <c r="E14" s="41" t="e">
        <f>(D14/G3)*100</f>
        <v>#DIV/0!</v>
      </c>
      <c r="F14" s="41">
        <f>العينة6!J31</f>
        <v>0</v>
      </c>
      <c r="G14" s="41" t="e">
        <f>(F14/G4)*100</f>
        <v>#DIV/0!</v>
      </c>
    </row>
    <row r="15" spans="1:7" ht="41.4" x14ac:dyDescent="0.25">
      <c r="A15" s="8">
        <v>1</v>
      </c>
      <c r="B15" s="8">
        <v>5</v>
      </c>
      <c r="C15" s="9" t="s">
        <v>19</v>
      </c>
      <c r="D15" s="41">
        <f>العينة6!K17</f>
        <v>0</v>
      </c>
      <c r="E15" s="41" t="e">
        <f>(D15/G3)*100</f>
        <v>#DIV/0!</v>
      </c>
      <c r="F15" s="41">
        <f>العينة6!K31</f>
        <v>0</v>
      </c>
      <c r="G15" s="41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20</v>
      </c>
      <c r="D16" s="41">
        <f>العينة6!L17</f>
        <v>0</v>
      </c>
      <c r="E16" s="41" t="e">
        <f>(D16/G3)*100</f>
        <v>#DIV/0!</v>
      </c>
      <c r="F16" s="41">
        <f>العينة6!L31</f>
        <v>0</v>
      </c>
      <c r="G16" s="41" t="e">
        <f>(F16/G4)*100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41">
        <f>العينة6!M17</f>
        <v>0</v>
      </c>
      <c r="E17" s="41" t="e">
        <f>(D17/G3)*100</f>
        <v>#DIV/0!</v>
      </c>
      <c r="F17" s="41">
        <f>العينة6!M31</f>
        <v>0</v>
      </c>
      <c r="G17" s="41" t="e">
        <f>(F17/G4)*100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41">
        <f>العينة6!N17</f>
        <v>0</v>
      </c>
      <c r="E18" s="41" t="e">
        <f>(D18/G3)*100</f>
        <v>#DIV/0!</v>
      </c>
      <c r="F18" s="41">
        <f>العينة6!N31</f>
        <v>0</v>
      </c>
      <c r="G18" s="41" t="e">
        <f>(F18/G4)*100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41">
        <f>العينة6!O17</f>
        <v>0</v>
      </c>
      <c r="E19" s="41" t="e">
        <f>(D19/G3)*100</f>
        <v>#DIV/0!</v>
      </c>
      <c r="F19" s="41">
        <f>العينة6!O31</f>
        <v>0</v>
      </c>
      <c r="G19" s="41" t="e">
        <f>(F19/G4)*100</f>
        <v>#DIV/0!</v>
      </c>
    </row>
    <row r="20" spans="1:7" ht="14.4" x14ac:dyDescent="0.25">
      <c r="A20" s="8">
        <v>1</v>
      </c>
      <c r="B20" s="8">
        <v>10</v>
      </c>
      <c r="C20" s="9" t="s">
        <v>24</v>
      </c>
      <c r="D20" s="41">
        <f>العينة6!P17</f>
        <v>0</v>
      </c>
      <c r="E20" s="41" t="e">
        <f>(D20/G3)*100</f>
        <v>#DIV/0!</v>
      </c>
      <c r="F20" s="41">
        <f>العينة6!P31</f>
        <v>0</v>
      </c>
      <c r="G20" s="41" t="e">
        <f>(F20/G4)*100</f>
        <v>#DIV/0!</v>
      </c>
    </row>
    <row r="21" spans="1:7" ht="14.4" x14ac:dyDescent="0.25">
      <c r="A21" s="10">
        <v>2</v>
      </c>
      <c r="B21" s="10">
        <v>1</v>
      </c>
      <c r="C21" s="11" t="s">
        <v>25</v>
      </c>
      <c r="D21" s="10">
        <f>العينة6!Q17</f>
        <v>0</v>
      </c>
      <c r="E21" s="10" t="e">
        <f>(D21/G3)*100</f>
        <v>#DIV/0!</v>
      </c>
      <c r="F21" s="10">
        <f>العينة6!Q31</f>
        <v>0</v>
      </c>
      <c r="G21" s="10" t="e">
        <f>(F21/G4)*100</f>
        <v>#DIV/0!</v>
      </c>
    </row>
    <row r="22" spans="1:7" ht="27.6" x14ac:dyDescent="0.25">
      <c r="A22" s="10">
        <v>2</v>
      </c>
      <c r="B22" s="10">
        <v>2</v>
      </c>
      <c r="C22" s="11" t="s">
        <v>26</v>
      </c>
      <c r="D22" s="10">
        <f>العينة6!R17</f>
        <v>0</v>
      </c>
      <c r="E22" s="10" t="e">
        <f>(D22/G3)*100</f>
        <v>#DIV/0!</v>
      </c>
      <c r="F22" s="10">
        <f>العينة6!R31</f>
        <v>0</v>
      </c>
      <c r="G22" s="10" t="e">
        <f>(F22/G4)*100</f>
        <v>#DIV/0!</v>
      </c>
    </row>
    <row r="23" spans="1:7" ht="14.4" x14ac:dyDescent="0.25">
      <c r="A23" s="10">
        <v>2</v>
      </c>
      <c r="B23" s="10">
        <v>3</v>
      </c>
      <c r="C23" s="11" t="s">
        <v>27</v>
      </c>
      <c r="D23" s="10">
        <f>العينة6!S17</f>
        <v>0</v>
      </c>
      <c r="E23" s="10" t="e">
        <f>(D23/G3)*100</f>
        <v>#DIV/0!</v>
      </c>
      <c r="F23" s="10">
        <f>العينة6!S31</f>
        <v>0</v>
      </c>
      <c r="G23" s="10" t="e">
        <f>(F23/G4)*100</f>
        <v>#DIV/0!</v>
      </c>
    </row>
    <row r="24" spans="1:7" ht="14.4" x14ac:dyDescent="0.25">
      <c r="A24" s="10">
        <v>2</v>
      </c>
      <c r="B24" s="10">
        <v>4</v>
      </c>
      <c r="C24" s="11" t="s">
        <v>28</v>
      </c>
      <c r="D24" s="10">
        <f>العينة6!T17</f>
        <v>0</v>
      </c>
      <c r="E24" s="10" t="e">
        <f>(D24/G3)*100</f>
        <v>#DIV/0!</v>
      </c>
      <c r="F24" s="10">
        <f>العينة6!T31</f>
        <v>0</v>
      </c>
      <c r="G24" s="10" t="e">
        <f>(F24/G4)*100</f>
        <v>#DIV/0!</v>
      </c>
    </row>
    <row r="25" spans="1:7" ht="14.4" x14ac:dyDescent="0.25">
      <c r="A25" s="10">
        <v>2</v>
      </c>
      <c r="B25" s="10">
        <v>5</v>
      </c>
      <c r="C25" s="11" t="s">
        <v>29</v>
      </c>
      <c r="D25" s="10">
        <f>العينة6!U17</f>
        <v>0</v>
      </c>
      <c r="E25" s="10" t="e">
        <f>(D25/G3)*100</f>
        <v>#DIV/0!</v>
      </c>
      <c r="F25" s="10">
        <f>العينة6!U31</f>
        <v>0</v>
      </c>
      <c r="G25" s="10" t="e">
        <f>(F25/G4)*100</f>
        <v>#DIV/0!</v>
      </c>
    </row>
    <row r="26" spans="1:7" ht="14.4" x14ac:dyDescent="0.25">
      <c r="A26" s="10">
        <v>2</v>
      </c>
      <c r="B26" s="10">
        <v>6</v>
      </c>
      <c r="C26" s="11" t="s">
        <v>30</v>
      </c>
      <c r="D26" s="10">
        <f>العينة6!V17</f>
        <v>0</v>
      </c>
      <c r="E26" s="10" t="e">
        <f>(D26/G3)*100</f>
        <v>#DIV/0!</v>
      </c>
      <c r="F26" s="10">
        <f>العينة6!V31</f>
        <v>0</v>
      </c>
      <c r="G26" s="10" t="e">
        <f>(F26/G4)*100</f>
        <v>#DIV/0!</v>
      </c>
    </row>
    <row r="27" spans="1:7" ht="14.4" x14ac:dyDescent="0.25">
      <c r="A27" s="10">
        <v>2</v>
      </c>
      <c r="B27" s="10">
        <v>7</v>
      </c>
      <c r="C27" s="11" t="s">
        <v>31</v>
      </c>
      <c r="D27" s="10">
        <f>العينة6!W17</f>
        <v>0</v>
      </c>
      <c r="E27" s="10" t="e">
        <f>(D27/G3)*100</f>
        <v>#DIV/0!</v>
      </c>
      <c r="F27" s="10">
        <f>العينة6!W31</f>
        <v>0</v>
      </c>
      <c r="G27" s="10" t="e">
        <f>(F27/G4)*100</f>
        <v>#DIV/0!</v>
      </c>
    </row>
    <row r="28" spans="1:7" ht="27.6" x14ac:dyDescent="0.25">
      <c r="A28" s="10">
        <v>2</v>
      </c>
      <c r="B28" s="10">
        <v>8</v>
      </c>
      <c r="C28" s="11" t="s">
        <v>32</v>
      </c>
      <c r="D28" s="10">
        <f>العينة6!X17</f>
        <v>0</v>
      </c>
      <c r="E28" s="10" t="e">
        <f>(D28/G3)*100</f>
        <v>#DIV/0!</v>
      </c>
      <c r="F28" s="10">
        <f>العينة6!X31</f>
        <v>0</v>
      </c>
      <c r="G28" s="10" t="e">
        <f>(F28/G4)*100</f>
        <v>#DIV/0!</v>
      </c>
    </row>
    <row r="29" spans="1:7" ht="27.6" x14ac:dyDescent="0.25">
      <c r="A29" s="10">
        <v>2</v>
      </c>
      <c r="B29" s="10">
        <v>9</v>
      </c>
      <c r="C29" s="11" t="s">
        <v>33</v>
      </c>
      <c r="D29" s="10">
        <f>العينة6!Y17</f>
        <v>0</v>
      </c>
      <c r="E29" s="10" t="e">
        <f>(D29/G3)*100</f>
        <v>#DIV/0!</v>
      </c>
      <c r="F29" s="10">
        <f>العينة6!Y31</f>
        <v>0</v>
      </c>
      <c r="G29" s="10" t="e">
        <f>(F29/G4)*100</f>
        <v>#DIV/0!</v>
      </c>
    </row>
    <row r="30" spans="1:7" ht="14.4" x14ac:dyDescent="0.25">
      <c r="A30" s="10">
        <v>2</v>
      </c>
      <c r="B30" s="10">
        <v>10</v>
      </c>
      <c r="C30" s="11" t="s">
        <v>34</v>
      </c>
      <c r="D30" s="10">
        <f>العينة6!Z17</f>
        <v>0</v>
      </c>
      <c r="E30" s="10" t="e">
        <f>(D30/G3)*100</f>
        <v>#DIV/0!</v>
      </c>
      <c r="F30" s="10">
        <f>العينة6!Z31</f>
        <v>0</v>
      </c>
      <c r="G30" s="10" t="e">
        <f>(F30/G4)*100</f>
        <v>#DIV/0!</v>
      </c>
    </row>
    <row r="31" spans="1:7" ht="14.4" x14ac:dyDescent="0.25">
      <c r="A31" s="10">
        <v>2</v>
      </c>
      <c r="B31" s="10">
        <v>11</v>
      </c>
      <c r="C31" s="11" t="s">
        <v>35</v>
      </c>
      <c r="D31" s="10">
        <f>العينة6!AA17</f>
        <v>0</v>
      </c>
      <c r="E31" s="10" t="e">
        <f>(D31/G3)*100</f>
        <v>#DIV/0!</v>
      </c>
      <c r="F31" s="10">
        <f>العينة6!AA31</f>
        <v>0</v>
      </c>
      <c r="G31" s="10" t="e">
        <f>(F31/G4)*100</f>
        <v>#DIV/0!</v>
      </c>
    </row>
    <row r="32" spans="1:7" ht="14.4" x14ac:dyDescent="0.25">
      <c r="A32" s="10">
        <v>2</v>
      </c>
      <c r="B32" s="10">
        <v>12</v>
      </c>
      <c r="C32" s="11" t="s">
        <v>36</v>
      </c>
      <c r="D32" s="10">
        <f>العينة6!AB17</f>
        <v>0</v>
      </c>
      <c r="E32" s="10" t="e">
        <f>(D32/G3)*100</f>
        <v>#DIV/0!</v>
      </c>
      <c r="F32" s="10">
        <f>العينة6!AB31</f>
        <v>0</v>
      </c>
      <c r="G32" s="10" t="e">
        <f>(F32/G4)*100</f>
        <v>#DIV/0!</v>
      </c>
    </row>
    <row r="33" spans="1:7" ht="14.4" x14ac:dyDescent="0.25">
      <c r="A33" s="10">
        <v>2</v>
      </c>
      <c r="B33" s="10">
        <v>13</v>
      </c>
      <c r="C33" s="11" t="s">
        <v>37</v>
      </c>
      <c r="D33" s="10">
        <f>العينة6!AC17</f>
        <v>0</v>
      </c>
      <c r="E33" s="10" t="e">
        <f>(D33/G3)*100</f>
        <v>#DIV/0!</v>
      </c>
      <c r="F33" s="10">
        <f>العينة6!AC31</f>
        <v>0</v>
      </c>
      <c r="G33" s="10" t="e">
        <f>(F33/G4)*100</f>
        <v>#DIV/0!</v>
      </c>
    </row>
    <row r="34" spans="1:7" ht="13.8" x14ac:dyDescent="0.25">
      <c r="A34" s="46">
        <v>3</v>
      </c>
      <c r="B34" s="46">
        <v>1</v>
      </c>
      <c r="C34" s="47" t="s">
        <v>38</v>
      </c>
      <c r="D34" s="46">
        <f>العينة6!AD17</f>
        <v>0</v>
      </c>
      <c r="E34" s="46" t="e">
        <f>(D34/G3)*100</f>
        <v>#DIV/0!</v>
      </c>
      <c r="F34" s="46">
        <f>العينة6!AD31</f>
        <v>0</v>
      </c>
      <c r="G34" s="46" t="e">
        <f>(F34/G4)*100</f>
        <v>#DIV/0!</v>
      </c>
    </row>
    <row r="35" spans="1:7" ht="13.8" x14ac:dyDescent="0.25">
      <c r="A35" s="46">
        <v>3</v>
      </c>
      <c r="B35" s="46">
        <v>2</v>
      </c>
      <c r="C35" s="47" t="s">
        <v>39</v>
      </c>
      <c r="D35" s="46">
        <f>العينة6!AE17</f>
        <v>0</v>
      </c>
      <c r="E35" s="46" t="e">
        <f>(D35/G3)*100</f>
        <v>#DIV/0!</v>
      </c>
      <c r="F35" s="46">
        <f>العينة6!AE31</f>
        <v>0</v>
      </c>
      <c r="G35" s="46" t="e">
        <f>(F35/G4)*100</f>
        <v>#DIV/0!</v>
      </c>
    </row>
    <row r="36" spans="1:7" ht="13.8" x14ac:dyDescent="0.25">
      <c r="A36" s="48">
        <v>4</v>
      </c>
      <c r="B36" s="48">
        <v>1</v>
      </c>
      <c r="C36" s="49" t="s">
        <v>40</v>
      </c>
      <c r="D36" s="48">
        <f>العينة6!AF17</f>
        <v>0</v>
      </c>
      <c r="E36" s="48" t="e">
        <f>(D36/G3)*100</f>
        <v>#DIV/0!</v>
      </c>
      <c r="F36" s="48">
        <f>العينة6!AF31</f>
        <v>0</v>
      </c>
      <c r="G36" s="48" t="e">
        <f>(F36/G4)*100</f>
        <v>#DIV/0!</v>
      </c>
    </row>
    <row r="37" spans="1:7" ht="13.8" x14ac:dyDescent="0.25">
      <c r="A37" s="48">
        <v>4</v>
      </c>
      <c r="B37" s="48">
        <v>2</v>
      </c>
      <c r="C37" s="49" t="s">
        <v>41</v>
      </c>
      <c r="D37" s="48">
        <f>العينة6!AG17</f>
        <v>0</v>
      </c>
      <c r="E37" s="48" t="e">
        <f>(D37/G3)*100</f>
        <v>#DIV/0!</v>
      </c>
      <c r="F37" s="48">
        <f>العينة6!AG31</f>
        <v>0</v>
      </c>
      <c r="G37" s="48" t="e">
        <f>(F37/G4)*100</f>
        <v>#DIV/0!</v>
      </c>
    </row>
    <row r="38" spans="1:7" ht="13.8" x14ac:dyDescent="0.25">
      <c r="A38" s="48">
        <v>4</v>
      </c>
      <c r="B38" s="48">
        <v>3</v>
      </c>
      <c r="C38" s="49" t="s">
        <v>42</v>
      </c>
      <c r="D38" s="48">
        <f>العينة6!AH17</f>
        <v>0</v>
      </c>
      <c r="E38" s="48" t="e">
        <f>(D38/G3)*100</f>
        <v>#DIV/0!</v>
      </c>
      <c r="F38" s="48">
        <f>العينة6!AH31</f>
        <v>0</v>
      </c>
      <c r="G38" s="48" t="e">
        <f>(F38/G4)*100</f>
        <v>#DIV/0!</v>
      </c>
    </row>
    <row r="39" spans="1:7" ht="27.6" x14ac:dyDescent="0.25">
      <c r="A39" s="12">
        <v>5</v>
      </c>
      <c r="B39" s="12">
        <v>1</v>
      </c>
      <c r="C39" s="13" t="s">
        <v>43</v>
      </c>
      <c r="D39" s="12">
        <f>العينة6!AI17</f>
        <v>0</v>
      </c>
      <c r="E39" s="12" t="e">
        <f>(D39/G3)*100</f>
        <v>#DIV/0!</v>
      </c>
      <c r="F39" s="12">
        <f>العينة6!AI31</f>
        <v>0</v>
      </c>
      <c r="G39" s="12" t="e">
        <f>(F39/G4)*100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AI31"/>
  <sheetViews>
    <sheetView rightToLeft="1" zoomScale="70" zoomScaleNormal="70" workbookViewId="0">
      <selection activeCell="D26" sqref="D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5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5" s="4" customFormat="1" ht="76.8" customHeight="1" x14ac:dyDescent="0.25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5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s="4" customFormat="1" ht="34.200000000000003" customHeight="1" x14ac:dyDescent="0.25">
      <c r="A4" s="66" t="s">
        <v>1</v>
      </c>
      <c r="B4" s="66" t="s">
        <v>58</v>
      </c>
      <c r="C4" s="66" t="s">
        <v>2</v>
      </c>
      <c r="D4" s="66" t="s">
        <v>46</v>
      </c>
      <c r="E4" s="68" t="s">
        <v>47</v>
      </c>
      <c r="F4" s="68" t="s">
        <v>48</v>
      </c>
      <c r="G4" s="71" t="s">
        <v>13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35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9">
        <v>2</v>
      </c>
      <c r="R5" s="19">
        <v>2</v>
      </c>
      <c r="S5" s="19">
        <v>2</v>
      </c>
      <c r="T5" s="19">
        <v>2</v>
      </c>
      <c r="U5" s="19">
        <v>2</v>
      </c>
      <c r="V5" s="19">
        <v>2</v>
      </c>
      <c r="W5" s="19">
        <v>2</v>
      </c>
      <c r="X5" s="19">
        <v>2</v>
      </c>
      <c r="Y5" s="19">
        <v>2</v>
      </c>
      <c r="Z5" s="19">
        <v>2</v>
      </c>
      <c r="AA5" s="19">
        <v>2</v>
      </c>
      <c r="AB5" s="19">
        <v>2</v>
      </c>
      <c r="AC5" s="19">
        <v>2</v>
      </c>
      <c r="AD5" s="20">
        <v>3</v>
      </c>
      <c r="AE5" s="20">
        <v>3</v>
      </c>
      <c r="AF5" s="23">
        <v>4</v>
      </c>
      <c r="AG5" s="23">
        <v>4</v>
      </c>
      <c r="AH5" s="23">
        <v>4</v>
      </c>
      <c r="AI5" s="25">
        <v>5</v>
      </c>
    </row>
    <row r="6" spans="1:35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9">
        <v>1</v>
      </c>
      <c r="R6" s="19">
        <v>2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19">
        <v>9</v>
      </c>
      <c r="Z6" s="19">
        <v>10</v>
      </c>
      <c r="AA6" s="19">
        <v>11</v>
      </c>
      <c r="AB6" s="19">
        <v>12</v>
      </c>
      <c r="AC6" s="19">
        <v>13</v>
      </c>
      <c r="AD6" s="20">
        <v>1</v>
      </c>
      <c r="AE6" s="20">
        <v>2</v>
      </c>
      <c r="AF6" s="23">
        <v>1</v>
      </c>
      <c r="AG6" s="23">
        <v>2</v>
      </c>
      <c r="AH6" s="23">
        <v>3</v>
      </c>
      <c r="AI6" s="25">
        <v>1</v>
      </c>
    </row>
    <row r="7" spans="1:35" s="4" customFormat="1" ht="13.2" x14ac:dyDescent="0.25">
      <c r="A7" s="6">
        <v>1</v>
      </c>
      <c r="B7" s="50"/>
      <c r="C7" s="50"/>
      <c r="D7" s="50"/>
      <c r="E7" s="50"/>
      <c r="F7" s="5" t="e">
        <f>E7/D7</f>
        <v>#DIV/0!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9"/>
      <c r="AE7" s="59"/>
      <c r="AF7" s="57"/>
      <c r="AG7" s="57"/>
      <c r="AH7" s="57"/>
      <c r="AI7" s="58"/>
    </row>
    <row r="8" spans="1:35" s="4" customFormat="1" ht="13.2" x14ac:dyDescent="0.25">
      <c r="A8" s="6">
        <v>2</v>
      </c>
      <c r="B8" s="50"/>
      <c r="C8" s="50"/>
      <c r="D8" s="50"/>
      <c r="E8" s="50"/>
      <c r="F8" s="5" t="e">
        <f t="shared" ref="F8:F16" si="0">E8/D8</f>
        <v>#DIV/0!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9"/>
      <c r="AE8" s="59"/>
      <c r="AF8" s="57"/>
      <c r="AG8" s="57"/>
      <c r="AH8" s="57"/>
      <c r="AI8" s="58"/>
    </row>
    <row r="9" spans="1:35" s="4" customFormat="1" ht="13.2" x14ac:dyDescent="0.25">
      <c r="A9" s="6">
        <v>3</v>
      </c>
      <c r="B9" s="50"/>
      <c r="C9" s="50"/>
      <c r="D9" s="50"/>
      <c r="E9" s="50"/>
      <c r="F9" s="5" t="e">
        <f t="shared" si="0"/>
        <v>#DIV/0!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9"/>
      <c r="AE9" s="59"/>
      <c r="AF9" s="57"/>
      <c r="AG9" s="57"/>
      <c r="AH9" s="57"/>
      <c r="AI9" s="58"/>
    </row>
    <row r="10" spans="1:35" s="4" customFormat="1" ht="13.2" x14ac:dyDescent="0.25">
      <c r="A10" s="6">
        <v>4</v>
      </c>
      <c r="B10" s="50"/>
      <c r="C10" s="50"/>
      <c r="D10" s="50"/>
      <c r="E10" s="50"/>
      <c r="F10" s="5" t="e">
        <f t="shared" si="0"/>
        <v>#DIV/0!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9"/>
      <c r="AE10" s="59"/>
      <c r="AF10" s="57"/>
      <c r="AG10" s="57"/>
      <c r="AH10" s="57"/>
      <c r="AI10" s="58"/>
    </row>
    <row r="11" spans="1:35" s="4" customFormat="1" ht="13.2" x14ac:dyDescent="0.25">
      <c r="A11" s="6">
        <v>5</v>
      </c>
      <c r="B11" s="50"/>
      <c r="C11" s="50"/>
      <c r="D11" s="50"/>
      <c r="E11" s="50"/>
      <c r="F11" s="5" t="e">
        <f t="shared" si="0"/>
        <v>#DIV/0!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9"/>
      <c r="AE11" s="59"/>
      <c r="AF11" s="57"/>
      <c r="AG11" s="57"/>
      <c r="AH11" s="57"/>
      <c r="AI11" s="58"/>
    </row>
    <row r="12" spans="1:35" s="4" customFormat="1" ht="13.2" x14ac:dyDescent="0.25">
      <c r="A12" s="6">
        <v>6</v>
      </c>
      <c r="B12" s="50"/>
      <c r="C12" s="50"/>
      <c r="D12" s="50"/>
      <c r="E12" s="50"/>
      <c r="F12" s="5" t="e">
        <f t="shared" si="0"/>
        <v>#DIV/0!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9"/>
      <c r="AE12" s="59"/>
      <c r="AF12" s="57"/>
      <c r="AG12" s="57"/>
      <c r="AH12" s="57"/>
      <c r="AI12" s="58"/>
    </row>
    <row r="13" spans="1:35" s="4" customFormat="1" ht="13.2" x14ac:dyDescent="0.25">
      <c r="A13" s="6">
        <v>7</v>
      </c>
      <c r="B13" s="50"/>
      <c r="C13" s="50"/>
      <c r="D13" s="50"/>
      <c r="E13" s="50"/>
      <c r="F13" s="5" t="e">
        <f t="shared" si="0"/>
        <v>#DIV/0!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9"/>
      <c r="AE13" s="59"/>
      <c r="AF13" s="57"/>
      <c r="AG13" s="57"/>
      <c r="AH13" s="57"/>
      <c r="AI13" s="58"/>
    </row>
    <row r="14" spans="1:35" s="4" customFormat="1" ht="13.2" x14ac:dyDescent="0.25">
      <c r="A14" s="6">
        <v>8</v>
      </c>
      <c r="B14" s="50"/>
      <c r="C14" s="50"/>
      <c r="D14" s="50"/>
      <c r="E14" s="50"/>
      <c r="F14" s="5" t="e">
        <f t="shared" si="0"/>
        <v>#DIV/0!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9"/>
      <c r="AE14" s="59"/>
      <c r="AF14" s="57"/>
      <c r="AG14" s="57"/>
      <c r="AH14" s="57"/>
      <c r="AI14" s="58"/>
    </row>
    <row r="15" spans="1:35" s="4" customFormat="1" ht="13.2" x14ac:dyDescent="0.25">
      <c r="A15" s="6">
        <v>9</v>
      </c>
      <c r="B15" s="50"/>
      <c r="C15" s="50"/>
      <c r="D15" s="50"/>
      <c r="E15" s="50"/>
      <c r="F15" s="5" t="e">
        <f t="shared" si="0"/>
        <v>#DIV/0!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9"/>
      <c r="AE15" s="59"/>
      <c r="AF15" s="57"/>
      <c r="AG15" s="57"/>
      <c r="AH15" s="57"/>
      <c r="AI15" s="58"/>
    </row>
    <row r="16" spans="1:35" s="4" customFormat="1" ht="13.2" x14ac:dyDescent="0.25">
      <c r="A16" s="6">
        <v>10</v>
      </c>
      <c r="B16" s="50"/>
      <c r="C16" s="50"/>
      <c r="D16" s="50"/>
      <c r="E16" s="50"/>
      <c r="F16" s="5" t="e">
        <f t="shared" si="0"/>
        <v>#DIV/0!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9"/>
      <c r="AE16" s="59"/>
      <c r="AF16" s="57"/>
      <c r="AG16" s="57"/>
      <c r="AH16" s="57"/>
      <c r="AI16" s="58"/>
    </row>
    <row r="17" spans="1:35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15" t="e">
        <f t="shared" si="1"/>
        <v>#DIV/0!</v>
      </c>
      <c r="G17" s="15">
        <f>SUM(G7:G16)</f>
        <v>0</v>
      </c>
      <c r="H17" s="15">
        <f t="shared" ref="H17:AI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</row>
    <row r="18" spans="1:35" ht="20.399999999999999" customHeight="1" x14ac:dyDescent="0.3">
      <c r="A18" s="35" t="s">
        <v>63</v>
      </c>
      <c r="B18" s="35"/>
      <c r="C18" s="35"/>
      <c r="D18" s="35" t="e">
        <f>AVERAGE(D7:D16)</f>
        <v>#DIV/0!</v>
      </c>
      <c r="E18" s="35" t="e">
        <f t="shared" ref="E18:F18" si="3">AVERAGE(E7:E16)</f>
        <v>#DIV/0!</v>
      </c>
      <c r="F18" s="35" t="e">
        <f t="shared" si="3"/>
        <v>#DIV/0!</v>
      </c>
      <c r="G18" s="62" t="s">
        <v>62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35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9">
        <v>2</v>
      </c>
      <c r="R19" s="19">
        <v>2</v>
      </c>
      <c r="S19" s="19">
        <v>2</v>
      </c>
      <c r="T19" s="19">
        <v>2</v>
      </c>
      <c r="U19" s="19">
        <v>2</v>
      </c>
      <c r="V19" s="19">
        <v>2</v>
      </c>
      <c r="W19" s="19">
        <v>2</v>
      </c>
      <c r="X19" s="19">
        <v>2</v>
      </c>
      <c r="Y19" s="19">
        <v>2</v>
      </c>
      <c r="Z19" s="19">
        <v>2</v>
      </c>
      <c r="AA19" s="19">
        <v>2</v>
      </c>
      <c r="AB19" s="19">
        <v>2</v>
      </c>
      <c r="AC19" s="19">
        <v>2</v>
      </c>
      <c r="AD19" s="20">
        <v>3</v>
      </c>
      <c r="AE19" s="20">
        <v>3</v>
      </c>
      <c r="AF19" s="23">
        <v>4</v>
      </c>
      <c r="AG19" s="23">
        <v>4</v>
      </c>
      <c r="AH19" s="23">
        <v>4</v>
      </c>
      <c r="AI19" s="25">
        <v>5</v>
      </c>
    </row>
    <row r="20" spans="1:35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6">
        <v>8</v>
      </c>
      <c r="O20" s="16">
        <v>9</v>
      </c>
      <c r="P20" s="16">
        <v>10</v>
      </c>
      <c r="Q20" s="19">
        <v>1</v>
      </c>
      <c r="R20" s="19">
        <v>2</v>
      </c>
      <c r="S20" s="19">
        <v>3</v>
      </c>
      <c r="T20" s="19">
        <v>4</v>
      </c>
      <c r="U20" s="19">
        <v>5</v>
      </c>
      <c r="V20" s="19">
        <v>6</v>
      </c>
      <c r="W20" s="19">
        <v>7</v>
      </c>
      <c r="X20" s="19">
        <v>8</v>
      </c>
      <c r="Y20" s="19">
        <v>9</v>
      </c>
      <c r="Z20" s="19">
        <v>10</v>
      </c>
      <c r="AA20" s="19">
        <v>11</v>
      </c>
      <c r="AB20" s="19">
        <v>12</v>
      </c>
      <c r="AC20" s="19">
        <v>13</v>
      </c>
      <c r="AD20" s="20">
        <v>1</v>
      </c>
      <c r="AE20" s="20">
        <v>2</v>
      </c>
      <c r="AF20" s="23">
        <v>1</v>
      </c>
      <c r="AG20" s="23">
        <v>2</v>
      </c>
      <c r="AH20" s="23">
        <v>3</v>
      </c>
      <c r="AI20" s="25">
        <v>1</v>
      </c>
    </row>
    <row r="21" spans="1:35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7">
        <f>IF(M7=1,D7,IF(M7=0,0))</f>
        <v>0</v>
      </c>
      <c r="N21" s="17">
        <f>IF(N7=1,D7,IF(N7=0,0))</f>
        <v>0</v>
      </c>
      <c r="O21" s="17">
        <f>IF(O7=1,D7,IF(O7=0,0))</f>
        <v>0</v>
      </c>
      <c r="P21" s="17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18">
        <f>IF(U7=1,D7,IF(U7=0,0))</f>
        <v>0</v>
      </c>
      <c r="V21" s="18">
        <f>IF(V7=1,D7,IF(V7=0,0))</f>
        <v>0</v>
      </c>
      <c r="W21" s="18">
        <f>IF(W7=1,D7,IF(W7=0,0))</f>
        <v>0</v>
      </c>
      <c r="X21" s="18">
        <f>IF(X7=1,D7,IF(X7=0,0))</f>
        <v>0</v>
      </c>
      <c r="Y21" s="18">
        <f>IF(Y7=1,D7,IF(Y7=0,0))</f>
        <v>0</v>
      </c>
      <c r="Z21" s="18">
        <f>IF(Z7=1,D7,IF(Z7=0,0))</f>
        <v>0</v>
      </c>
      <c r="AA21" s="18">
        <f>IF(AA7=1,D7,IF(AA7=0,0))</f>
        <v>0</v>
      </c>
      <c r="AB21" s="18">
        <f>IF(AB7=1,D7,IF(AB7=0,0))</f>
        <v>0</v>
      </c>
      <c r="AC21" s="18">
        <f>IF(AC7=1,D7,IF(AC7=0,0))</f>
        <v>0</v>
      </c>
      <c r="AD21" s="43">
        <f>IF(AD7=1,D7,IF(AD7=0,0))</f>
        <v>0</v>
      </c>
      <c r="AE21" s="43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25">
        <f>IF(AI7=1,D7,IF(AI7=0,0))</f>
        <v>0</v>
      </c>
    </row>
    <row r="22" spans="1:35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17">
        <f t="shared" ref="M22:M30" si="10">IF(M8=1,D8,IF(M8=0,0))</f>
        <v>0</v>
      </c>
      <c r="N22" s="17">
        <f t="shared" ref="N22:N30" si="11">IF(N8=1,D8,IF(N8=0,0))</f>
        <v>0</v>
      </c>
      <c r="O22" s="17">
        <f t="shared" ref="O22:O30" si="12">IF(O8=1,D8,IF(O8=0,0))</f>
        <v>0</v>
      </c>
      <c r="P22" s="17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18">
        <f t="shared" ref="U22:U30" si="18">IF(U8=1,D8,IF(U8=0,0))</f>
        <v>0</v>
      </c>
      <c r="V22" s="18">
        <f t="shared" ref="V22:V30" si="19">IF(V8=1,D8,IF(V8=0,0))</f>
        <v>0</v>
      </c>
      <c r="W22" s="18">
        <f t="shared" ref="W22:W30" si="20">IF(W8=1,D8,IF(W8=0,0))</f>
        <v>0</v>
      </c>
      <c r="X22" s="18">
        <f t="shared" ref="X22:X30" si="21">IF(X8=1,D8,IF(X8=0,0))</f>
        <v>0</v>
      </c>
      <c r="Y22" s="18">
        <f t="shared" ref="Y22:Y30" si="22">IF(Y8=1,D8,IF(Y8=0,0))</f>
        <v>0</v>
      </c>
      <c r="Z22" s="18">
        <f t="shared" ref="Z22:Z30" si="23">IF(Z8=1,D8,IF(Z8=0,0))</f>
        <v>0</v>
      </c>
      <c r="AA22" s="18">
        <f t="shared" ref="AA22:AA30" si="24">IF(AA8=1,D8,IF(AA8=0,0))</f>
        <v>0</v>
      </c>
      <c r="AB22" s="18">
        <f t="shared" ref="AB22:AB30" si="25">IF(AB8=1,D8,IF(AB8=0,0))</f>
        <v>0</v>
      </c>
      <c r="AC22" s="18">
        <f t="shared" ref="AC22:AC30" si="26">IF(AC8=1,D8,IF(AC8=0,0))</f>
        <v>0</v>
      </c>
      <c r="AD22" s="43">
        <f t="shared" ref="AD22:AD30" si="27">IF(AD8=1,D8,IF(AD8=0,0))</f>
        <v>0</v>
      </c>
      <c r="AE22" s="43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25">
        <f t="shared" ref="AI22:AI30" si="32">IF(AI8=1,D8,IF(AI8=0,0))</f>
        <v>0</v>
      </c>
    </row>
    <row r="23" spans="1:35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7">
        <f t="shared" si="10"/>
        <v>0</v>
      </c>
      <c r="N23" s="17">
        <f t="shared" si="11"/>
        <v>0</v>
      </c>
      <c r="O23" s="17">
        <f t="shared" si="12"/>
        <v>0</v>
      </c>
      <c r="P23" s="17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18">
        <f t="shared" si="18"/>
        <v>0</v>
      </c>
      <c r="V23" s="18">
        <f t="shared" si="19"/>
        <v>0</v>
      </c>
      <c r="W23" s="18">
        <f t="shared" si="20"/>
        <v>0</v>
      </c>
      <c r="X23" s="18">
        <f t="shared" si="21"/>
        <v>0</v>
      </c>
      <c r="Y23" s="18">
        <f t="shared" si="22"/>
        <v>0</v>
      </c>
      <c r="Z23" s="18">
        <f t="shared" si="23"/>
        <v>0</v>
      </c>
      <c r="AA23" s="18">
        <f t="shared" si="24"/>
        <v>0</v>
      </c>
      <c r="AB23" s="18">
        <f t="shared" si="25"/>
        <v>0</v>
      </c>
      <c r="AC23" s="18">
        <f t="shared" si="26"/>
        <v>0</v>
      </c>
      <c r="AD23" s="43">
        <f t="shared" si="27"/>
        <v>0</v>
      </c>
      <c r="AE23" s="43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25">
        <f t="shared" si="32"/>
        <v>0</v>
      </c>
    </row>
    <row r="24" spans="1:35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7">
        <f t="shared" si="10"/>
        <v>0</v>
      </c>
      <c r="N24" s="17">
        <f t="shared" si="11"/>
        <v>0</v>
      </c>
      <c r="O24" s="17">
        <f t="shared" si="12"/>
        <v>0</v>
      </c>
      <c r="P24" s="17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18">
        <f t="shared" si="18"/>
        <v>0</v>
      </c>
      <c r="V24" s="18">
        <f t="shared" si="19"/>
        <v>0</v>
      </c>
      <c r="W24" s="18">
        <f t="shared" si="20"/>
        <v>0</v>
      </c>
      <c r="X24" s="18">
        <f t="shared" si="21"/>
        <v>0</v>
      </c>
      <c r="Y24" s="18">
        <f t="shared" si="22"/>
        <v>0</v>
      </c>
      <c r="Z24" s="18">
        <f t="shared" si="23"/>
        <v>0</v>
      </c>
      <c r="AA24" s="18">
        <f t="shared" si="24"/>
        <v>0</v>
      </c>
      <c r="AB24" s="18">
        <f t="shared" si="25"/>
        <v>0</v>
      </c>
      <c r="AC24" s="18">
        <f t="shared" si="26"/>
        <v>0</v>
      </c>
      <c r="AD24" s="43">
        <f t="shared" si="27"/>
        <v>0</v>
      </c>
      <c r="AE24" s="43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25">
        <f t="shared" si="32"/>
        <v>0</v>
      </c>
    </row>
    <row r="25" spans="1:35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7">
        <f t="shared" si="10"/>
        <v>0</v>
      </c>
      <c r="N25" s="17">
        <f t="shared" si="11"/>
        <v>0</v>
      </c>
      <c r="O25" s="17">
        <f t="shared" si="12"/>
        <v>0</v>
      </c>
      <c r="P25" s="17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18">
        <f t="shared" si="18"/>
        <v>0</v>
      </c>
      <c r="V25" s="18">
        <f t="shared" si="19"/>
        <v>0</v>
      </c>
      <c r="W25" s="18">
        <f t="shared" si="20"/>
        <v>0</v>
      </c>
      <c r="X25" s="18">
        <f t="shared" si="21"/>
        <v>0</v>
      </c>
      <c r="Y25" s="18">
        <f t="shared" si="22"/>
        <v>0</v>
      </c>
      <c r="Z25" s="18">
        <f t="shared" si="23"/>
        <v>0</v>
      </c>
      <c r="AA25" s="18">
        <f t="shared" si="24"/>
        <v>0</v>
      </c>
      <c r="AB25" s="18">
        <f t="shared" si="25"/>
        <v>0</v>
      </c>
      <c r="AC25" s="18">
        <f t="shared" si="26"/>
        <v>0</v>
      </c>
      <c r="AD25" s="43">
        <f t="shared" si="27"/>
        <v>0</v>
      </c>
      <c r="AE25" s="43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25">
        <f t="shared" si="32"/>
        <v>0</v>
      </c>
    </row>
    <row r="26" spans="1:35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7">
        <f t="shared" si="10"/>
        <v>0</v>
      </c>
      <c r="N26" s="17">
        <f t="shared" si="11"/>
        <v>0</v>
      </c>
      <c r="O26" s="17">
        <f t="shared" si="12"/>
        <v>0</v>
      </c>
      <c r="P26" s="17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18">
        <f t="shared" si="18"/>
        <v>0</v>
      </c>
      <c r="V26" s="18">
        <f t="shared" si="19"/>
        <v>0</v>
      </c>
      <c r="W26" s="18">
        <f t="shared" si="20"/>
        <v>0</v>
      </c>
      <c r="X26" s="18">
        <f t="shared" si="21"/>
        <v>0</v>
      </c>
      <c r="Y26" s="18">
        <f t="shared" si="22"/>
        <v>0</v>
      </c>
      <c r="Z26" s="18">
        <f t="shared" si="23"/>
        <v>0</v>
      </c>
      <c r="AA26" s="18">
        <f t="shared" si="24"/>
        <v>0</v>
      </c>
      <c r="AB26" s="18">
        <f t="shared" si="25"/>
        <v>0</v>
      </c>
      <c r="AC26" s="18">
        <f t="shared" si="26"/>
        <v>0</v>
      </c>
      <c r="AD26" s="43">
        <f t="shared" si="27"/>
        <v>0</v>
      </c>
      <c r="AE26" s="43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25">
        <f t="shared" si="32"/>
        <v>0</v>
      </c>
    </row>
    <row r="27" spans="1:35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7">
        <f t="shared" si="10"/>
        <v>0</v>
      </c>
      <c r="N27" s="17">
        <f t="shared" si="11"/>
        <v>0</v>
      </c>
      <c r="O27" s="17">
        <f t="shared" si="12"/>
        <v>0</v>
      </c>
      <c r="P27" s="17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18">
        <f t="shared" si="18"/>
        <v>0</v>
      </c>
      <c r="V27" s="18">
        <f t="shared" si="19"/>
        <v>0</v>
      </c>
      <c r="W27" s="18">
        <f t="shared" si="20"/>
        <v>0</v>
      </c>
      <c r="X27" s="18">
        <f t="shared" si="21"/>
        <v>0</v>
      </c>
      <c r="Y27" s="18">
        <f t="shared" si="22"/>
        <v>0</v>
      </c>
      <c r="Z27" s="18">
        <f t="shared" si="23"/>
        <v>0</v>
      </c>
      <c r="AA27" s="18">
        <f t="shared" si="24"/>
        <v>0</v>
      </c>
      <c r="AB27" s="18">
        <f t="shared" si="25"/>
        <v>0</v>
      </c>
      <c r="AC27" s="18">
        <f t="shared" si="26"/>
        <v>0</v>
      </c>
      <c r="AD27" s="43">
        <f t="shared" si="27"/>
        <v>0</v>
      </c>
      <c r="AE27" s="43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25">
        <f t="shared" si="32"/>
        <v>0</v>
      </c>
    </row>
    <row r="28" spans="1:35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7">
        <f t="shared" si="10"/>
        <v>0</v>
      </c>
      <c r="N28" s="17">
        <f t="shared" si="11"/>
        <v>0</v>
      </c>
      <c r="O28" s="17">
        <f t="shared" si="12"/>
        <v>0</v>
      </c>
      <c r="P28" s="17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18">
        <f t="shared" si="18"/>
        <v>0</v>
      </c>
      <c r="V28" s="18">
        <f t="shared" si="19"/>
        <v>0</v>
      </c>
      <c r="W28" s="18">
        <f t="shared" si="20"/>
        <v>0</v>
      </c>
      <c r="X28" s="18">
        <f t="shared" si="21"/>
        <v>0</v>
      </c>
      <c r="Y28" s="18">
        <f t="shared" si="22"/>
        <v>0</v>
      </c>
      <c r="Z28" s="18">
        <f t="shared" si="23"/>
        <v>0</v>
      </c>
      <c r="AA28" s="18">
        <f t="shared" si="24"/>
        <v>0</v>
      </c>
      <c r="AB28" s="18">
        <f t="shared" si="25"/>
        <v>0</v>
      </c>
      <c r="AC28" s="18">
        <f t="shared" si="26"/>
        <v>0</v>
      </c>
      <c r="AD28" s="43">
        <f t="shared" si="27"/>
        <v>0</v>
      </c>
      <c r="AE28" s="43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25">
        <f t="shared" si="32"/>
        <v>0</v>
      </c>
    </row>
    <row r="29" spans="1:35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7">
        <f t="shared" si="10"/>
        <v>0</v>
      </c>
      <c r="N29" s="17">
        <f t="shared" si="11"/>
        <v>0</v>
      </c>
      <c r="O29" s="17">
        <f t="shared" si="12"/>
        <v>0</v>
      </c>
      <c r="P29" s="17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18">
        <f t="shared" si="18"/>
        <v>0</v>
      </c>
      <c r="V29" s="18">
        <f t="shared" si="19"/>
        <v>0</v>
      </c>
      <c r="W29" s="18">
        <f t="shared" si="20"/>
        <v>0</v>
      </c>
      <c r="X29" s="18">
        <f t="shared" si="21"/>
        <v>0</v>
      </c>
      <c r="Y29" s="18">
        <f t="shared" si="22"/>
        <v>0</v>
      </c>
      <c r="Z29" s="18">
        <f t="shared" si="23"/>
        <v>0</v>
      </c>
      <c r="AA29" s="18">
        <f t="shared" si="24"/>
        <v>0</v>
      </c>
      <c r="AB29" s="18">
        <f t="shared" si="25"/>
        <v>0</v>
      </c>
      <c r="AC29" s="18">
        <f t="shared" si="26"/>
        <v>0</v>
      </c>
      <c r="AD29" s="43">
        <f t="shared" si="27"/>
        <v>0</v>
      </c>
      <c r="AE29" s="43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25">
        <f t="shared" si="32"/>
        <v>0</v>
      </c>
    </row>
    <row r="30" spans="1:35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7">
        <f t="shared" si="10"/>
        <v>0</v>
      </c>
      <c r="N30" s="17">
        <f t="shared" si="11"/>
        <v>0</v>
      </c>
      <c r="O30" s="17">
        <f t="shared" si="12"/>
        <v>0</v>
      </c>
      <c r="P30" s="17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18">
        <f t="shared" si="18"/>
        <v>0</v>
      </c>
      <c r="V30" s="18">
        <f t="shared" si="19"/>
        <v>0</v>
      </c>
      <c r="W30" s="18">
        <f t="shared" si="20"/>
        <v>0</v>
      </c>
      <c r="X30" s="18">
        <f t="shared" si="21"/>
        <v>0</v>
      </c>
      <c r="Y30" s="18">
        <f t="shared" si="22"/>
        <v>0</v>
      </c>
      <c r="Z30" s="18">
        <f t="shared" si="23"/>
        <v>0</v>
      </c>
      <c r="AA30" s="18">
        <f t="shared" si="24"/>
        <v>0</v>
      </c>
      <c r="AB30" s="18">
        <f t="shared" si="25"/>
        <v>0</v>
      </c>
      <c r="AC30" s="18">
        <f t="shared" si="26"/>
        <v>0</v>
      </c>
      <c r="AD30" s="43">
        <f t="shared" si="27"/>
        <v>0</v>
      </c>
      <c r="AE30" s="43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25">
        <f t="shared" si="32"/>
        <v>0</v>
      </c>
    </row>
    <row r="31" spans="1:35" x14ac:dyDescent="0.3">
      <c r="G31" s="15">
        <f>SUM(G21:G30)</f>
        <v>0</v>
      </c>
      <c r="H31" s="15">
        <f t="shared" ref="H31:AI31" si="33">SUM(H21:H30)</f>
        <v>0</v>
      </c>
      <c r="I31" s="15">
        <f t="shared" si="33"/>
        <v>0</v>
      </c>
      <c r="J31" s="15">
        <f t="shared" si="33"/>
        <v>0</v>
      </c>
      <c r="K31" s="15">
        <f t="shared" si="33"/>
        <v>0</v>
      </c>
      <c r="L31" s="15">
        <f t="shared" si="33"/>
        <v>0</v>
      </c>
      <c r="M31" s="15">
        <f t="shared" si="33"/>
        <v>0</v>
      </c>
      <c r="N31" s="15">
        <f t="shared" si="33"/>
        <v>0</v>
      </c>
      <c r="O31" s="15">
        <f t="shared" si="33"/>
        <v>0</v>
      </c>
      <c r="P31" s="15">
        <f t="shared" si="33"/>
        <v>0</v>
      </c>
      <c r="Q31" s="15">
        <f t="shared" si="33"/>
        <v>0</v>
      </c>
      <c r="R31" s="15">
        <f t="shared" si="33"/>
        <v>0</v>
      </c>
      <c r="S31" s="15">
        <f t="shared" si="33"/>
        <v>0</v>
      </c>
      <c r="T31" s="15">
        <f t="shared" si="33"/>
        <v>0</v>
      </c>
      <c r="U31" s="15">
        <f t="shared" si="33"/>
        <v>0</v>
      </c>
      <c r="V31" s="15">
        <f t="shared" si="33"/>
        <v>0</v>
      </c>
      <c r="W31" s="15">
        <f t="shared" si="33"/>
        <v>0</v>
      </c>
      <c r="X31" s="15">
        <f t="shared" si="33"/>
        <v>0</v>
      </c>
      <c r="Y31" s="15">
        <f t="shared" si="33"/>
        <v>0</v>
      </c>
      <c r="Z31" s="15">
        <f t="shared" si="33"/>
        <v>0</v>
      </c>
      <c r="AA31" s="15">
        <f t="shared" si="33"/>
        <v>0</v>
      </c>
      <c r="AB31" s="15">
        <f t="shared" si="33"/>
        <v>0</v>
      </c>
      <c r="AC31" s="15">
        <f t="shared" si="33"/>
        <v>0</v>
      </c>
      <c r="AD31" s="15">
        <f t="shared" si="33"/>
        <v>0</v>
      </c>
      <c r="AE31" s="44">
        <f t="shared" si="33"/>
        <v>0</v>
      </c>
      <c r="AF31" s="44">
        <f t="shared" si="33"/>
        <v>0</v>
      </c>
      <c r="AG31" s="44">
        <f t="shared" si="33"/>
        <v>0</v>
      </c>
      <c r="AH31" s="44">
        <f t="shared" si="33"/>
        <v>0</v>
      </c>
      <c r="AI31" s="44">
        <f t="shared" si="33"/>
        <v>0</v>
      </c>
    </row>
  </sheetData>
  <sheetProtection sheet="1" objects="1" scenarios="1"/>
  <mergeCells count="11">
    <mergeCell ref="G18:AI18"/>
    <mergeCell ref="A1:M1"/>
    <mergeCell ref="A2:M2"/>
    <mergeCell ref="A4:A6"/>
    <mergeCell ref="B4:B6"/>
    <mergeCell ref="C4:C6"/>
    <mergeCell ref="D4:D6"/>
    <mergeCell ref="E4:E6"/>
    <mergeCell ref="F4:F6"/>
    <mergeCell ref="A3:AI3"/>
    <mergeCell ref="G4:AI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G7:AI16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G39"/>
  <sheetViews>
    <sheetView rightToLeft="1" workbookViewId="0">
      <selection activeCell="G7" sqref="G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98.4" customHeight="1" x14ac:dyDescent="0.3">
      <c r="A2" s="80" t="s">
        <v>45</v>
      </c>
      <c r="B2" s="80"/>
      <c r="C2" s="80"/>
      <c r="D2" s="80"/>
      <c r="E2" s="80"/>
      <c r="F2" s="80"/>
      <c r="G2" s="81"/>
    </row>
    <row r="3" spans="1:7" x14ac:dyDescent="0.25">
      <c r="B3" s="73" t="s">
        <v>49</v>
      </c>
      <c r="C3" s="74"/>
      <c r="D3" s="36">
        <f>العينة7!B17</f>
        <v>0</v>
      </c>
      <c r="E3" s="26" t="s">
        <v>54</v>
      </c>
      <c r="F3" s="27"/>
      <c r="G3" s="50"/>
    </row>
    <row r="4" spans="1:7" x14ac:dyDescent="0.25">
      <c r="B4" s="73" t="s">
        <v>50</v>
      </c>
      <c r="C4" s="74"/>
      <c r="D4" s="37">
        <f>العينة7!D17</f>
        <v>0</v>
      </c>
      <c r="E4" s="26" t="s">
        <v>55</v>
      </c>
      <c r="F4" s="28"/>
      <c r="G4" s="50"/>
    </row>
    <row r="5" spans="1:7" x14ac:dyDescent="0.25">
      <c r="B5" s="73" t="s">
        <v>51</v>
      </c>
      <c r="C5" s="74"/>
      <c r="D5" s="37">
        <f>العينة7!E17</f>
        <v>0</v>
      </c>
      <c r="E5" s="26" t="s">
        <v>7</v>
      </c>
      <c r="F5" s="28"/>
      <c r="G5" s="50"/>
    </row>
    <row r="6" spans="1:7" x14ac:dyDescent="0.25">
      <c r="B6" s="73" t="s">
        <v>52</v>
      </c>
      <c r="C6" s="74"/>
      <c r="D6" s="37" t="e">
        <f>العينة7!F17</f>
        <v>#DIV/0!</v>
      </c>
      <c r="E6" s="26" t="s">
        <v>56</v>
      </c>
      <c r="F6" s="28"/>
      <c r="G6" s="50" t="e">
        <f>G5/G4</f>
        <v>#DIV/0!</v>
      </c>
    </row>
    <row r="7" spans="1:7" x14ac:dyDescent="0.25">
      <c r="B7" s="73" t="s">
        <v>53</v>
      </c>
      <c r="C7" s="74"/>
      <c r="D7" s="36" t="e">
        <f>MAX(العينة7!F7:F16)</f>
        <v>#DIV/0!</v>
      </c>
      <c r="E7" s="29" t="s">
        <v>57</v>
      </c>
      <c r="F7" s="30"/>
      <c r="G7" s="50"/>
    </row>
    <row r="8" spans="1:7" x14ac:dyDescent="0.25">
      <c r="B8" s="75"/>
      <c r="C8" s="75"/>
      <c r="D8" s="38"/>
      <c r="E8" s="31"/>
      <c r="F8" s="31"/>
      <c r="G8" s="31"/>
    </row>
    <row r="9" spans="1:7" ht="14.4" customHeight="1" x14ac:dyDescent="0.25">
      <c r="A9" s="82" t="s">
        <v>8</v>
      </c>
      <c r="B9" s="83"/>
      <c r="C9" s="32" t="s">
        <v>9</v>
      </c>
      <c r="D9" s="76" t="s">
        <v>59</v>
      </c>
      <c r="E9" s="77"/>
      <c r="F9" s="76" t="s">
        <v>60</v>
      </c>
      <c r="G9" s="77"/>
    </row>
    <row r="10" spans="1:7" x14ac:dyDescent="0.25">
      <c r="A10" s="84"/>
      <c r="B10" s="85"/>
      <c r="C10" s="33" t="s">
        <v>10</v>
      </c>
      <c r="D10" s="39" t="s">
        <v>11</v>
      </c>
      <c r="E10" s="34" t="s">
        <v>12</v>
      </c>
      <c r="F10" s="34" t="s">
        <v>61</v>
      </c>
      <c r="G10" s="34" t="s">
        <v>12</v>
      </c>
    </row>
    <row r="11" spans="1:7" ht="27.6" x14ac:dyDescent="0.25">
      <c r="A11" s="8">
        <v>1</v>
      </c>
      <c r="B11" s="8">
        <v>1</v>
      </c>
      <c r="C11" s="9" t="s">
        <v>15</v>
      </c>
      <c r="D11" s="41">
        <f>العينة7!G17</f>
        <v>0</v>
      </c>
      <c r="E11" s="42" t="e">
        <f>(D11/G3)*100</f>
        <v>#DIV/0!</v>
      </c>
      <c r="F11" s="41">
        <f>العينة7!G31</f>
        <v>0</v>
      </c>
      <c r="G11" s="41" t="e">
        <f>(F11/G4)*100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41">
        <f>العينة7!H17</f>
        <v>0</v>
      </c>
      <c r="E12" s="42" t="e">
        <f>(D12/G3)*100</f>
        <v>#DIV/0!</v>
      </c>
      <c r="F12" s="41">
        <f>العينة7!H31</f>
        <v>0</v>
      </c>
      <c r="G12" s="41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41">
        <f>العينة7!I17</f>
        <v>0</v>
      </c>
      <c r="E13" s="41" t="e">
        <f>(D13/G3)*100</f>
        <v>#DIV/0!</v>
      </c>
      <c r="F13" s="41">
        <f>العينة7!I31</f>
        <v>0</v>
      </c>
      <c r="G13" s="41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41">
        <f>العينة7!J17</f>
        <v>0</v>
      </c>
      <c r="E14" s="41" t="e">
        <f>(D14/G3)*100</f>
        <v>#DIV/0!</v>
      </c>
      <c r="F14" s="41">
        <f>العينة7!J31</f>
        <v>0</v>
      </c>
      <c r="G14" s="41" t="e">
        <f>(F14/G4)*100</f>
        <v>#DIV/0!</v>
      </c>
    </row>
    <row r="15" spans="1:7" ht="41.4" x14ac:dyDescent="0.25">
      <c r="A15" s="8">
        <v>1</v>
      </c>
      <c r="B15" s="8">
        <v>5</v>
      </c>
      <c r="C15" s="9" t="s">
        <v>19</v>
      </c>
      <c r="D15" s="41">
        <f>العينة7!K17</f>
        <v>0</v>
      </c>
      <c r="E15" s="41" t="e">
        <f>(D15/G3)*100</f>
        <v>#DIV/0!</v>
      </c>
      <c r="F15" s="41">
        <f>العينة7!K31</f>
        <v>0</v>
      </c>
      <c r="G15" s="41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20</v>
      </c>
      <c r="D16" s="41">
        <f>العينة7!L17</f>
        <v>0</v>
      </c>
      <c r="E16" s="41" t="e">
        <f>(D16/G3)*100</f>
        <v>#DIV/0!</v>
      </c>
      <c r="F16" s="41">
        <f>العينة7!L31</f>
        <v>0</v>
      </c>
      <c r="G16" s="41" t="e">
        <f>(F16/G4)*100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41">
        <f>العينة7!M17</f>
        <v>0</v>
      </c>
      <c r="E17" s="41" t="e">
        <f>(D17/G3)*100</f>
        <v>#DIV/0!</v>
      </c>
      <c r="F17" s="41">
        <f>العينة7!M31</f>
        <v>0</v>
      </c>
      <c r="G17" s="41" t="e">
        <f>(F17/G4)*100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41">
        <f>العينة7!N17</f>
        <v>0</v>
      </c>
      <c r="E18" s="41" t="e">
        <f>(D18/G3)*100</f>
        <v>#DIV/0!</v>
      </c>
      <c r="F18" s="41">
        <f>العينة7!N31</f>
        <v>0</v>
      </c>
      <c r="G18" s="41" t="e">
        <f>(F18/G4)*100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41">
        <f>العينة7!O17</f>
        <v>0</v>
      </c>
      <c r="E19" s="41" t="e">
        <f>(D19/G3)*100</f>
        <v>#DIV/0!</v>
      </c>
      <c r="F19" s="41">
        <f>العينة7!O31</f>
        <v>0</v>
      </c>
      <c r="G19" s="41" t="e">
        <f>(F19/G4)*100</f>
        <v>#DIV/0!</v>
      </c>
    </row>
    <row r="20" spans="1:7" ht="14.4" x14ac:dyDescent="0.25">
      <c r="A20" s="8">
        <v>1</v>
      </c>
      <c r="B20" s="8">
        <v>10</v>
      </c>
      <c r="C20" s="9" t="s">
        <v>24</v>
      </c>
      <c r="D20" s="41">
        <f>العينة7!P17</f>
        <v>0</v>
      </c>
      <c r="E20" s="41" t="e">
        <f>(D20/G3)*100</f>
        <v>#DIV/0!</v>
      </c>
      <c r="F20" s="41">
        <f>العينة7!P31</f>
        <v>0</v>
      </c>
      <c r="G20" s="41" t="e">
        <f>(F20/G4)*100</f>
        <v>#DIV/0!</v>
      </c>
    </row>
    <row r="21" spans="1:7" ht="14.4" x14ac:dyDescent="0.25">
      <c r="A21" s="10">
        <v>2</v>
      </c>
      <c r="B21" s="10">
        <v>1</v>
      </c>
      <c r="C21" s="11" t="s">
        <v>25</v>
      </c>
      <c r="D21" s="10">
        <f>العينة7!Q17</f>
        <v>0</v>
      </c>
      <c r="E21" s="10" t="e">
        <f>(D21/G3)*100</f>
        <v>#DIV/0!</v>
      </c>
      <c r="F21" s="10">
        <f>العينة7!Q31</f>
        <v>0</v>
      </c>
      <c r="G21" s="10" t="e">
        <f>(F21/G4)*100</f>
        <v>#DIV/0!</v>
      </c>
    </row>
    <row r="22" spans="1:7" ht="27.6" x14ac:dyDescent="0.25">
      <c r="A22" s="10">
        <v>2</v>
      </c>
      <c r="B22" s="10">
        <v>2</v>
      </c>
      <c r="C22" s="11" t="s">
        <v>26</v>
      </c>
      <c r="D22" s="10">
        <f>العينة7!R17</f>
        <v>0</v>
      </c>
      <c r="E22" s="10" t="e">
        <f>(D22/G3)*100</f>
        <v>#DIV/0!</v>
      </c>
      <c r="F22" s="10">
        <f>العينة7!R31</f>
        <v>0</v>
      </c>
      <c r="G22" s="10" t="e">
        <f>(F22/G4)*100</f>
        <v>#DIV/0!</v>
      </c>
    </row>
    <row r="23" spans="1:7" ht="14.4" x14ac:dyDescent="0.25">
      <c r="A23" s="10">
        <v>2</v>
      </c>
      <c r="B23" s="10">
        <v>3</v>
      </c>
      <c r="C23" s="11" t="s">
        <v>27</v>
      </c>
      <c r="D23" s="10">
        <f>العينة7!S17</f>
        <v>0</v>
      </c>
      <c r="E23" s="10" t="e">
        <f>(D23/G3)*100</f>
        <v>#DIV/0!</v>
      </c>
      <c r="F23" s="10">
        <f>العينة7!S31</f>
        <v>0</v>
      </c>
      <c r="G23" s="10" t="e">
        <f>(F23/G4)*100</f>
        <v>#DIV/0!</v>
      </c>
    </row>
    <row r="24" spans="1:7" ht="14.4" x14ac:dyDescent="0.25">
      <c r="A24" s="10">
        <v>2</v>
      </c>
      <c r="B24" s="10">
        <v>4</v>
      </c>
      <c r="C24" s="11" t="s">
        <v>28</v>
      </c>
      <c r="D24" s="10">
        <f>العينة7!T17</f>
        <v>0</v>
      </c>
      <c r="E24" s="10" t="e">
        <f>(D24/G3)*100</f>
        <v>#DIV/0!</v>
      </c>
      <c r="F24" s="10">
        <f>العينة7!T31</f>
        <v>0</v>
      </c>
      <c r="G24" s="10" t="e">
        <f>(F24/G4)*100</f>
        <v>#DIV/0!</v>
      </c>
    </row>
    <row r="25" spans="1:7" ht="14.4" x14ac:dyDescent="0.25">
      <c r="A25" s="10">
        <v>2</v>
      </c>
      <c r="B25" s="10">
        <v>5</v>
      </c>
      <c r="C25" s="11" t="s">
        <v>29</v>
      </c>
      <c r="D25" s="10">
        <f>العينة7!U17</f>
        <v>0</v>
      </c>
      <c r="E25" s="10" t="e">
        <f>(D25/G3)*100</f>
        <v>#DIV/0!</v>
      </c>
      <c r="F25" s="10">
        <f>العينة7!U31</f>
        <v>0</v>
      </c>
      <c r="G25" s="10" t="e">
        <f>(F25/G4)*100</f>
        <v>#DIV/0!</v>
      </c>
    </row>
    <row r="26" spans="1:7" ht="14.4" x14ac:dyDescent="0.25">
      <c r="A26" s="10">
        <v>2</v>
      </c>
      <c r="B26" s="10">
        <v>6</v>
      </c>
      <c r="C26" s="11" t="s">
        <v>30</v>
      </c>
      <c r="D26" s="10">
        <f>العينة7!V17</f>
        <v>0</v>
      </c>
      <c r="E26" s="10" t="e">
        <f>(D26/G3)*100</f>
        <v>#DIV/0!</v>
      </c>
      <c r="F26" s="10">
        <f>العينة7!V31</f>
        <v>0</v>
      </c>
      <c r="G26" s="10" t="e">
        <f>(F26/G4)*100</f>
        <v>#DIV/0!</v>
      </c>
    </row>
    <row r="27" spans="1:7" ht="14.4" x14ac:dyDescent="0.25">
      <c r="A27" s="10">
        <v>2</v>
      </c>
      <c r="B27" s="10">
        <v>7</v>
      </c>
      <c r="C27" s="11" t="s">
        <v>31</v>
      </c>
      <c r="D27" s="10">
        <f>العينة7!W17</f>
        <v>0</v>
      </c>
      <c r="E27" s="10" t="e">
        <f>(D27/G3)*100</f>
        <v>#DIV/0!</v>
      </c>
      <c r="F27" s="10">
        <f>العينة7!W31</f>
        <v>0</v>
      </c>
      <c r="G27" s="10" t="e">
        <f>(F27/G4)*100</f>
        <v>#DIV/0!</v>
      </c>
    </row>
    <row r="28" spans="1:7" ht="27.6" x14ac:dyDescent="0.25">
      <c r="A28" s="10">
        <v>2</v>
      </c>
      <c r="B28" s="10">
        <v>8</v>
      </c>
      <c r="C28" s="11" t="s">
        <v>32</v>
      </c>
      <c r="D28" s="10">
        <f>العينة7!X17</f>
        <v>0</v>
      </c>
      <c r="E28" s="10" t="e">
        <f>(D28/G3)*100</f>
        <v>#DIV/0!</v>
      </c>
      <c r="F28" s="10">
        <f>العينة7!X31</f>
        <v>0</v>
      </c>
      <c r="G28" s="10" t="e">
        <f>(F28/G4)*100</f>
        <v>#DIV/0!</v>
      </c>
    </row>
    <row r="29" spans="1:7" ht="27.6" x14ac:dyDescent="0.25">
      <c r="A29" s="10">
        <v>2</v>
      </c>
      <c r="B29" s="10">
        <v>9</v>
      </c>
      <c r="C29" s="11" t="s">
        <v>33</v>
      </c>
      <c r="D29" s="10">
        <f>العينة7!Y17</f>
        <v>0</v>
      </c>
      <c r="E29" s="10" t="e">
        <f>(D29/G3)*100</f>
        <v>#DIV/0!</v>
      </c>
      <c r="F29" s="10">
        <f>العينة7!Y31</f>
        <v>0</v>
      </c>
      <c r="G29" s="10" t="e">
        <f>(F29/G4)*100</f>
        <v>#DIV/0!</v>
      </c>
    </row>
    <row r="30" spans="1:7" ht="14.4" x14ac:dyDescent="0.25">
      <c r="A30" s="10">
        <v>2</v>
      </c>
      <c r="B30" s="10">
        <v>10</v>
      </c>
      <c r="C30" s="11" t="s">
        <v>34</v>
      </c>
      <c r="D30" s="10">
        <f>العينة7!Z17</f>
        <v>0</v>
      </c>
      <c r="E30" s="10" t="e">
        <f>(D30/G3)*100</f>
        <v>#DIV/0!</v>
      </c>
      <c r="F30" s="10">
        <f>العينة7!Z31</f>
        <v>0</v>
      </c>
      <c r="G30" s="10" t="e">
        <f>(F30/G4)*100</f>
        <v>#DIV/0!</v>
      </c>
    </row>
    <row r="31" spans="1:7" ht="14.4" x14ac:dyDescent="0.25">
      <c r="A31" s="10">
        <v>2</v>
      </c>
      <c r="B31" s="10">
        <v>11</v>
      </c>
      <c r="C31" s="11" t="s">
        <v>35</v>
      </c>
      <c r="D31" s="10">
        <f>العينة7!AA17</f>
        <v>0</v>
      </c>
      <c r="E31" s="10" t="e">
        <f>(D31/G3)*100</f>
        <v>#DIV/0!</v>
      </c>
      <c r="F31" s="10">
        <f>العينة7!AA31</f>
        <v>0</v>
      </c>
      <c r="G31" s="10" t="e">
        <f>(F31/G4)*100</f>
        <v>#DIV/0!</v>
      </c>
    </row>
    <row r="32" spans="1:7" ht="14.4" x14ac:dyDescent="0.25">
      <c r="A32" s="10">
        <v>2</v>
      </c>
      <c r="B32" s="10">
        <v>12</v>
      </c>
      <c r="C32" s="11" t="s">
        <v>36</v>
      </c>
      <c r="D32" s="10">
        <f>العينة7!AB17</f>
        <v>0</v>
      </c>
      <c r="E32" s="10" t="e">
        <f>(D32/G3)*100</f>
        <v>#DIV/0!</v>
      </c>
      <c r="F32" s="10">
        <f>العينة7!AB31</f>
        <v>0</v>
      </c>
      <c r="G32" s="10" t="e">
        <f>(F32/G4)*100</f>
        <v>#DIV/0!</v>
      </c>
    </row>
    <row r="33" spans="1:7" ht="14.4" x14ac:dyDescent="0.25">
      <c r="A33" s="10">
        <v>2</v>
      </c>
      <c r="B33" s="10">
        <v>13</v>
      </c>
      <c r="C33" s="11" t="s">
        <v>37</v>
      </c>
      <c r="D33" s="10">
        <f>العينة7!AC17</f>
        <v>0</v>
      </c>
      <c r="E33" s="10" t="e">
        <f>(D33/G3)*100</f>
        <v>#DIV/0!</v>
      </c>
      <c r="F33" s="10">
        <f>العينة7!AC31</f>
        <v>0</v>
      </c>
      <c r="G33" s="10" t="e">
        <f>(F33/G4)*100</f>
        <v>#DIV/0!</v>
      </c>
    </row>
    <row r="34" spans="1:7" ht="13.8" x14ac:dyDescent="0.25">
      <c r="A34" s="46">
        <v>3</v>
      </c>
      <c r="B34" s="46">
        <v>1</v>
      </c>
      <c r="C34" s="47" t="s">
        <v>38</v>
      </c>
      <c r="D34" s="46">
        <f>العينة7!AD17</f>
        <v>0</v>
      </c>
      <c r="E34" s="46" t="e">
        <f>(D34/G3)*100</f>
        <v>#DIV/0!</v>
      </c>
      <c r="F34" s="46">
        <f>العينة7!AD31</f>
        <v>0</v>
      </c>
      <c r="G34" s="46" t="e">
        <f>(F34/G4)*100</f>
        <v>#DIV/0!</v>
      </c>
    </row>
    <row r="35" spans="1:7" ht="13.8" x14ac:dyDescent="0.25">
      <c r="A35" s="46">
        <v>3</v>
      </c>
      <c r="B35" s="46">
        <v>2</v>
      </c>
      <c r="C35" s="47" t="s">
        <v>39</v>
      </c>
      <c r="D35" s="46">
        <f>العينة7!AE17</f>
        <v>0</v>
      </c>
      <c r="E35" s="46" t="e">
        <f>(D35/G3)*100</f>
        <v>#DIV/0!</v>
      </c>
      <c r="F35" s="46">
        <f>العينة7!AE31</f>
        <v>0</v>
      </c>
      <c r="G35" s="46" t="e">
        <f>(F35/G4)*100</f>
        <v>#DIV/0!</v>
      </c>
    </row>
    <row r="36" spans="1:7" ht="13.8" x14ac:dyDescent="0.25">
      <c r="A36" s="48">
        <v>4</v>
      </c>
      <c r="B36" s="48">
        <v>1</v>
      </c>
      <c r="C36" s="49" t="s">
        <v>40</v>
      </c>
      <c r="D36" s="48">
        <f>العينة7!AF17</f>
        <v>0</v>
      </c>
      <c r="E36" s="48" t="e">
        <f>(D36/G3)*100</f>
        <v>#DIV/0!</v>
      </c>
      <c r="F36" s="48">
        <f>العينة7!AF31</f>
        <v>0</v>
      </c>
      <c r="G36" s="48" t="e">
        <f>(F36/G4)*100</f>
        <v>#DIV/0!</v>
      </c>
    </row>
    <row r="37" spans="1:7" ht="13.8" x14ac:dyDescent="0.25">
      <c r="A37" s="48">
        <v>4</v>
      </c>
      <c r="B37" s="48">
        <v>2</v>
      </c>
      <c r="C37" s="49" t="s">
        <v>41</v>
      </c>
      <c r="D37" s="48">
        <f>العينة7!AG17</f>
        <v>0</v>
      </c>
      <c r="E37" s="48" t="e">
        <f>(D37/G3)*100</f>
        <v>#DIV/0!</v>
      </c>
      <c r="F37" s="48">
        <f>العينة7!AG31</f>
        <v>0</v>
      </c>
      <c r="G37" s="48" t="e">
        <f>(F37/G4)*100</f>
        <v>#DIV/0!</v>
      </c>
    </row>
    <row r="38" spans="1:7" ht="13.8" x14ac:dyDescent="0.25">
      <c r="A38" s="48">
        <v>4</v>
      </c>
      <c r="B38" s="48">
        <v>3</v>
      </c>
      <c r="C38" s="49" t="s">
        <v>42</v>
      </c>
      <c r="D38" s="48">
        <f>العينة7!AH17</f>
        <v>0</v>
      </c>
      <c r="E38" s="48" t="e">
        <f>(D38/G3)*100</f>
        <v>#DIV/0!</v>
      </c>
      <c r="F38" s="48">
        <f>العينة7!AH31</f>
        <v>0</v>
      </c>
      <c r="G38" s="48" t="e">
        <f>(F38/G4)*100</f>
        <v>#DIV/0!</v>
      </c>
    </row>
    <row r="39" spans="1:7" ht="27.6" x14ac:dyDescent="0.25">
      <c r="A39" s="12">
        <v>5</v>
      </c>
      <c r="B39" s="12">
        <v>1</v>
      </c>
      <c r="C39" s="13" t="s">
        <v>43</v>
      </c>
      <c r="D39" s="12">
        <f>العينة7!AI17</f>
        <v>0</v>
      </c>
      <c r="E39" s="12" t="e">
        <f>(D39/G3)*100</f>
        <v>#DIV/0!</v>
      </c>
      <c r="F39" s="12">
        <f>العينة7!AI31</f>
        <v>0</v>
      </c>
      <c r="G39" s="12" t="e">
        <f>(F39/G4)*100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I31"/>
  <sheetViews>
    <sheetView rightToLeft="1" zoomScale="70" zoomScaleNormal="70" workbookViewId="0">
      <selection activeCell="D26" sqref="D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5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5" s="4" customFormat="1" ht="76.8" customHeight="1" x14ac:dyDescent="0.25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5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s="4" customFormat="1" ht="34.200000000000003" customHeight="1" x14ac:dyDescent="0.25">
      <c r="A4" s="66" t="s">
        <v>1</v>
      </c>
      <c r="B4" s="66" t="s">
        <v>58</v>
      </c>
      <c r="C4" s="66" t="s">
        <v>2</v>
      </c>
      <c r="D4" s="66" t="s">
        <v>46</v>
      </c>
      <c r="E4" s="68" t="s">
        <v>47</v>
      </c>
      <c r="F4" s="68" t="s">
        <v>48</v>
      </c>
      <c r="G4" s="71" t="s">
        <v>13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35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9">
        <v>2</v>
      </c>
      <c r="R5" s="19">
        <v>2</v>
      </c>
      <c r="S5" s="19">
        <v>2</v>
      </c>
      <c r="T5" s="19">
        <v>2</v>
      </c>
      <c r="U5" s="19">
        <v>2</v>
      </c>
      <c r="V5" s="19">
        <v>2</v>
      </c>
      <c r="W5" s="19">
        <v>2</v>
      </c>
      <c r="X5" s="19">
        <v>2</v>
      </c>
      <c r="Y5" s="19">
        <v>2</v>
      </c>
      <c r="Z5" s="19">
        <v>2</v>
      </c>
      <c r="AA5" s="19">
        <v>2</v>
      </c>
      <c r="AB5" s="19">
        <v>2</v>
      </c>
      <c r="AC5" s="19">
        <v>2</v>
      </c>
      <c r="AD5" s="20">
        <v>3</v>
      </c>
      <c r="AE5" s="20">
        <v>3</v>
      </c>
      <c r="AF5" s="23">
        <v>4</v>
      </c>
      <c r="AG5" s="23">
        <v>4</v>
      </c>
      <c r="AH5" s="23">
        <v>4</v>
      </c>
      <c r="AI5" s="25">
        <v>5</v>
      </c>
    </row>
    <row r="6" spans="1:35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9">
        <v>1</v>
      </c>
      <c r="R6" s="19">
        <v>2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19">
        <v>9</v>
      </c>
      <c r="Z6" s="19">
        <v>10</v>
      </c>
      <c r="AA6" s="19">
        <v>11</v>
      </c>
      <c r="AB6" s="19">
        <v>12</v>
      </c>
      <c r="AC6" s="19">
        <v>13</v>
      </c>
      <c r="AD6" s="20">
        <v>1</v>
      </c>
      <c r="AE6" s="20">
        <v>2</v>
      </c>
      <c r="AF6" s="23">
        <v>1</v>
      </c>
      <c r="AG6" s="23">
        <v>2</v>
      </c>
      <c r="AH6" s="23">
        <v>3</v>
      </c>
      <c r="AI6" s="25">
        <v>1</v>
      </c>
    </row>
    <row r="7" spans="1:35" s="4" customFormat="1" ht="13.2" x14ac:dyDescent="0.25">
      <c r="A7" s="6">
        <v>1</v>
      </c>
      <c r="B7" s="50"/>
      <c r="C7" s="50"/>
      <c r="D7" s="50"/>
      <c r="E7" s="50"/>
      <c r="F7" s="5" t="e">
        <f>E7/D7</f>
        <v>#DIV/0!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9"/>
      <c r="AE7" s="59"/>
      <c r="AF7" s="57"/>
      <c r="AG7" s="57"/>
      <c r="AH7" s="57"/>
      <c r="AI7" s="58"/>
    </row>
    <row r="8" spans="1:35" s="4" customFormat="1" ht="13.2" x14ac:dyDescent="0.25">
      <c r="A8" s="6">
        <v>2</v>
      </c>
      <c r="B8" s="50"/>
      <c r="C8" s="50"/>
      <c r="D8" s="50"/>
      <c r="E8" s="50"/>
      <c r="F8" s="5" t="e">
        <f t="shared" ref="F8:F16" si="0">E8/D8</f>
        <v>#DIV/0!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9"/>
      <c r="AE8" s="59"/>
      <c r="AF8" s="57"/>
      <c r="AG8" s="57"/>
      <c r="AH8" s="57"/>
      <c r="AI8" s="58"/>
    </row>
    <row r="9" spans="1:35" s="4" customFormat="1" ht="13.2" x14ac:dyDescent="0.25">
      <c r="A9" s="6">
        <v>3</v>
      </c>
      <c r="B9" s="50"/>
      <c r="C9" s="50"/>
      <c r="D9" s="50"/>
      <c r="E9" s="50"/>
      <c r="F9" s="5" t="e">
        <f t="shared" si="0"/>
        <v>#DIV/0!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9"/>
      <c r="AE9" s="59"/>
      <c r="AF9" s="57"/>
      <c r="AG9" s="57"/>
      <c r="AH9" s="57"/>
      <c r="AI9" s="58"/>
    </row>
    <row r="10" spans="1:35" s="4" customFormat="1" ht="13.2" x14ac:dyDescent="0.25">
      <c r="A10" s="6">
        <v>4</v>
      </c>
      <c r="B10" s="50"/>
      <c r="C10" s="50"/>
      <c r="D10" s="50"/>
      <c r="E10" s="50"/>
      <c r="F10" s="5" t="e">
        <f t="shared" si="0"/>
        <v>#DIV/0!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9"/>
      <c r="AE10" s="59"/>
      <c r="AF10" s="57"/>
      <c r="AG10" s="57"/>
      <c r="AH10" s="57"/>
      <c r="AI10" s="58"/>
    </row>
    <row r="11" spans="1:35" s="4" customFormat="1" ht="13.2" x14ac:dyDescent="0.25">
      <c r="A11" s="6">
        <v>5</v>
      </c>
      <c r="B11" s="50"/>
      <c r="C11" s="50"/>
      <c r="D11" s="50"/>
      <c r="E11" s="50"/>
      <c r="F11" s="5" t="e">
        <f t="shared" si="0"/>
        <v>#DIV/0!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9"/>
      <c r="AE11" s="59"/>
      <c r="AF11" s="57"/>
      <c r="AG11" s="57"/>
      <c r="AH11" s="57"/>
      <c r="AI11" s="58"/>
    </row>
    <row r="12" spans="1:35" s="4" customFormat="1" ht="13.2" x14ac:dyDescent="0.25">
      <c r="A12" s="6">
        <v>6</v>
      </c>
      <c r="B12" s="50"/>
      <c r="C12" s="50"/>
      <c r="D12" s="50"/>
      <c r="E12" s="50"/>
      <c r="F12" s="5" t="e">
        <f t="shared" si="0"/>
        <v>#DIV/0!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9"/>
      <c r="AE12" s="59"/>
      <c r="AF12" s="57"/>
      <c r="AG12" s="57"/>
      <c r="AH12" s="57"/>
      <c r="AI12" s="58"/>
    </row>
    <row r="13" spans="1:35" s="4" customFormat="1" ht="13.2" x14ac:dyDescent="0.25">
      <c r="A13" s="6">
        <v>7</v>
      </c>
      <c r="B13" s="50"/>
      <c r="C13" s="50"/>
      <c r="D13" s="50"/>
      <c r="E13" s="50"/>
      <c r="F13" s="5" t="e">
        <f t="shared" si="0"/>
        <v>#DIV/0!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9"/>
      <c r="AE13" s="59"/>
      <c r="AF13" s="57"/>
      <c r="AG13" s="57"/>
      <c r="AH13" s="57"/>
      <c r="AI13" s="58"/>
    </row>
    <row r="14" spans="1:35" s="4" customFormat="1" ht="13.2" x14ac:dyDescent="0.25">
      <c r="A14" s="6">
        <v>8</v>
      </c>
      <c r="B14" s="50"/>
      <c r="C14" s="50"/>
      <c r="D14" s="50"/>
      <c r="E14" s="50"/>
      <c r="F14" s="5" t="e">
        <f t="shared" si="0"/>
        <v>#DIV/0!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9"/>
      <c r="AE14" s="59"/>
      <c r="AF14" s="57"/>
      <c r="AG14" s="57"/>
      <c r="AH14" s="57"/>
      <c r="AI14" s="58"/>
    </row>
    <row r="15" spans="1:35" s="4" customFormat="1" ht="13.2" x14ac:dyDescent="0.25">
      <c r="A15" s="6">
        <v>9</v>
      </c>
      <c r="B15" s="50"/>
      <c r="C15" s="50"/>
      <c r="D15" s="50"/>
      <c r="E15" s="50"/>
      <c r="F15" s="5" t="e">
        <f t="shared" si="0"/>
        <v>#DIV/0!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9"/>
      <c r="AE15" s="59"/>
      <c r="AF15" s="57"/>
      <c r="AG15" s="57"/>
      <c r="AH15" s="57"/>
      <c r="AI15" s="58"/>
    </row>
    <row r="16" spans="1:35" s="4" customFormat="1" ht="13.2" x14ac:dyDescent="0.25">
      <c r="A16" s="6">
        <v>10</v>
      </c>
      <c r="B16" s="50"/>
      <c r="C16" s="50"/>
      <c r="D16" s="50"/>
      <c r="E16" s="50"/>
      <c r="F16" s="5" t="e">
        <f t="shared" si="0"/>
        <v>#DIV/0!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9"/>
      <c r="AE16" s="59"/>
      <c r="AF16" s="57"/>
      <c r="AG16" s="57"/>
      <c r="AH16" s="57"/>
      <c r="AI16" s="58"/>
    </row>
    <row r="17" spans="1:35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15" t="e">
        <f t="shared" si="1"/>
        <v>#DIV/0!</v>
      </c>
      <c r="G17" s="15">
        <f>SUM(G7:G16)</f>
        <v>0</v>
      </c>
      <c r="H17" s="15">
        <f t="shared" ref="H17:AI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</row>
    <row r="18" spans="1:35" ht="20.399999999999999" customHeight="1" x14ac:dyDescent="0.3">
      <c r="A18" s="35" t="s">
        <v>63</v>
      </c>
      <c r="B18" s="35"/>
      <c r="C18" s="35"/>
      <c r="D18" s="35" t="e">
        <f>AVERAGE(D7:D16)</f>
        <v>#DIV/0!</v>
      </c>
      <c r="E18" s="35" t="e">
        <f t="shared" ref="E18:F18" si="3">AVERAGE(E7:E16)</f>
        <v>#DIV/0!</v>
      </c>
      <c r="F18" s="35" t="e">
        <f t="shared" si="3"/>
        <v>#DIV/0!</v>
      </c>
      <c r="G18" s="62" t="s">
        <v>62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35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9">
        <v>2</v>
      </c>
      <c r="R19" s="19">
        <v>2</v>
      </c>
      <c r="S19" s="19">
        <v>2</v>
      </c>
      <c r="T19" s="19">
        <v>2</v>
      </c>
      <c r="U19" s="19">
        <v>2</v>
      </c>
      <c r="V19" s="19">
        <v>2</v>
      </c>
      <c r="W19" s="19">
        <v>2</v>
      </c>
      <c r="X19" s="19">
        <v>2</v>
      </c>
      <c r="Y19" s="19">
        <v>2</v>
      </c>
      <c r="Z19" s="19">
        <v>2</v>
      </c>
      <c r="AA19" s="19">
        <v>2</v>
      </c>
      <c r="AB19" s="19">
        <v>2</v>
      </c>
      <c r="AC19" s="19">
        <v>2</v>
      </c>
      <c r="AD19" s="20">
        <v>3</v>
      </c>
      <c r="AE19" s="20">
        <v>3</v>
      </c>
      <c r="AF19" s="23">
        <v>4</v>
      </c>
      <c r="AG19" s="23">
        <v>4</v>
      </c>
      <c r="AH19" s="23">
        <v>4</v>
      </c>
      <c r="AI19" s="25">
        <v>5</v>
      </c>
    </row>
    <row r="20" spans="1:35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6">
        <v>8</v>
      </c>
      <c r="O20" s="16">
        <v>9</v>
      </c>
      <c r="P20" s="16">
        <v>10</v>
      </c>
      <c r="Q20" s="19">
        <v>1</v>
      </c>
      <c r="R20" s="19">
        <v>2</v>
      </c>
      <c r="S20" s="19">
        <v>3</v>
      </c>
      <c r="T20" s="19">
        <v>4</v>
      </c>
      <c r="U20" s="19">
        <v>5</v>
      </c>
      <c r="V20" s="19">
        <v>6</v>
      </c>
      <c r="W20" s="19">
        <v>7</v>
      </c>
      <c r="X20" s="19">
        <v>8</v>
      </c>
      <c r="Y20" s="19">
        <v>9</v>
      </c>
      <c r="Z20" s="19">
        <v>10</v>
      </c>
      <c r="AA20" s="19">
        <v>11</v>
      </c>
      <c r="AB20" s="19">
        <v>12</v>
      </c>
      <c r="AC20" s="19">
        <v>13</v>
      </c>
      <c r="AD20" s="20">
        <v>1</v>
      </c>
      <c r="AE20" s="20">
        <v>2</v>
      </c>
      <c r="AF20" s="23">
        <v>1</v>
      </c>
      <c r="AG20" s="23">
        <v>2</v>
      </c>
      <c r="AH20" s="23">
        <v>3</v>
      </c>
      <c r="AI20" s="25">
        <v>1</v>
      </c>
    </row>
    <row r="21" spans="1:35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7">
        <f>IF(M7=1,D7,IF(M7=0,0))</f>
        <v>0</v>
      </c>
      <c r="N21" s="17">
        <f>IF(N7=1,D7,IF(N7=0,0))</f>
        <v>0</v>
      </c>
      <c r="O21" s="17">
        <f>IF(O7=1,D7,IF(O7=0,0))</f>
        <v>0</v>
      </c>
      <c r="P21" s="17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18">
        <f>IF(U7=1,D7,IF(U7=0,0))</f>
        <v>0</v>
      </c>
      <c r="V21" s="18">
        <f>IF(V7=1,D7,IF(V7=0,0))</f>
        <v>0</v>
      </c>
      <c r="W21" s="18">
        <f>IF(W7=1,D7,IF(W7=0,0))</f>
        <v>0</v>
      </c>
      <c r="X21" s="18">
        <f>IF(X7=1,D7,IF(X7=0,0))</f>
        <v>0</v>
      </c>
      <c r="Y21" s="18">
        <f>IF(Y7=1,D7,IF(Y7=0,0))</f>
        <v>0</v>
      </c>
      <c r="Z21" s="18">
        <f>IF(Z7=1,D7,IF(Z7=0,0))</f>
        <v>0</v>
      </c>
      <c r="AA21" s="18">
        <f>IF(AA7=1,D7,IF(AA7=0,0))</f>
        <v>0</v>
      </c>
      <c r="AB21" s="18">
        <f>IF(AB7=1,D7,IF(AB7=0,0))</f>
        <v>0</v>
      </c>
      <c r="AC21" s="18">
        <f>IF(AC7=1,D7,IF(AC7=0,0))</f>
        <v>0</v>
      </c>
      <c r="AD21" s="43">
        <f>IF(AD7=1,D7,IF(AD7=0,0))</f>
        <v>0</v>
      </c>
      <c r="AE21" s="43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25">
        <f>IF(AI7=1,D7,IF(AI7=0,0))</f>
        <v>0</v>
      </c>
    </row>
    <row r="22" spans="1:35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17">
        <f t="shared" ref="M22:M30" si="10">IF(M8=1,D8,IF(M8=0,0))</f>
        <v>0</v>
      </c>
      <c r="N22" s="17">
        <f t="shared" ref="N22:N30" si="11">IF(N8=1,D8,IF(N8=0,0))</f>
        <v>0</v>
      </c>
      <c r="O22" s="17">
        <f t="shared" ref="O22:O30" si="12">IF(O8=1,D8,IF(O8=0,0))</f>
        <v>0</v>
      </c>
      <c r="P22" s="17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18">
        <f t="shared" ref="U22:U30" si="18">IF(U8=1,D8,IF(U8=0,0))</f>
        <v>0</v>
      </c>
      <c r="V22" s="18">
        <f t="shared" ref="V22:V30" si="19">IF(V8=1,D8,IF(V8=0,0))</f>
        <v>0</v>
      </c>
      <c r="W22" s="18">
        <f t="shared" ref="W22:W30" si="20">IF(W8=1,D8,IF(W8=0,0))</f>
        <v>0</v>
      </c>
      <c r="X22" s="18">
        <f t="shared" ref="X22:X30" si="21">IF(X8=1,D8,IF(X8=0,0))</f>
        <v>0</v>
      </c>
      <c r="Y22" s="18">
        <f t="shared" ref="Y22:Y30" si="22">IF(Y8=1,D8,IF(Y8=0,0))</f>
        <v>0</v>
      </c>
      <c r="Z22" s="18">
        <f t="shared" ref="Z22:Z30" si="23">IF(Z8=1,D8,IF(Z8=0,0))</f>
        <v>0</v>
      </c>
      <c r="AA22" s="18">
        <f t="shared" ref="AA22:AA30" si="24">IF(AA8=1,D8,IF(AA8=0,0))</f>
        <v>0</v>
      </c>
      <c r="AB22" s="18">
        <f t="shared" ref="AB22:AB30" si="25">IF(AB8=1,D8,IF(AB8=0,0))</f>
        <v>0</v>
      </c>
      <c r="AC22" s="18">
        <f t="shared" ref="AC22:AC30" si="26">IF(AC8=1,D8,IF(AC8=0,0))</f>
        <v>0</v>
      </c>
      <c r="AD22" s="43">
        <f t="shared" ref="AD22:AD30" si="27">IF(AD8=1,D8,IF(AD8=0,0))</f>
        <v>0</v>
      </c>
      <c r="AE22" s="43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25">
        <f t="shared" ref="AI22:AI30" si="32">IF(AI8=1,D8,IF(AI8=0,0))</f>
        <v>0</v>
      </c>
    </row>
    <row r="23" spans="1:35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7">
        <f t="shared" si="10"/>
        <v>0</v>
      </c>
      <c r="N23" s="17">
        <f t="shared" si="11"/>
        <v>0</v>
      </c>
      <c r="O23" s="17">
        <f t="shared" si="12"/>
        <v>0</v>
      </c>
      <c r="P23" s="17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18">
        <f t="shared" si="18"/>
        <v>0</v>
      </c>
      <c r="V23" s="18">
        <f t="shared" si="19"/>
        <v>0</v>
      </c>
      <c r="W23" s="18">
        <f t="shared" si="20"/>
        <v>0</v>
      </c>
      <c r="X23" s="18">
        <f t="shared" si="21"/>
        <v>0</v>
      </c>
      <c r="Y23" s="18">
        <f t="shared" si="22"/>
        <v>0</v>
      </c>
      <c r="Z23" s="18">
        <f t="shared" si="23"/>
        <v>0</v>
      </c>
      <c r="AA23" s="18">
        <f t="shared" si="24"/>
        <v>0</v>
      </c>
      <c r="AB23" s="18">
        <f t="shared" si="25"/>
        <v>0</v>
      </c>
      <c r="AC23" s="18">
        <f t="shared" si="26"/>
        <v>0</v>
      </c>
      <c r="AD23" s="43">
        <f t="shared" si="27"/>
        <v>0</v>
      </c>
      <c r="AE23" s="43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25">
        <f t="shared" si="32"/>
        <v>0</v>
      </c>
    </row>
    <row r="24" spans="1:35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7">
        <f t="shared" si="10"/>
        <v>0</v>
      </c>
      <c r="N24" s="17">
        <f t="shared" si="11"/>
        <v>0</v>
      </c>
      <c r="O24" s="17">
        <f t="shared" si="12"/>
        <v>0</v>
      </c>
      <c r="P24" s="17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18">
        <f t="shared" si="18"/>
        <v>0</v>
      </c>
      <c r="V24" s="18">
        <f t="shared" si="19"/>
        <v>0</v>
      </c>
      <c r="W24" s="18">
        <f t="shared" si="20"/>
        <v>0</v>
      </c>
      <c r="X24" s="18">
        <f t="shared" si="21"/>
        <v>0</v>
      </c>
      <c r="Y24" s="18">
        <f t="shared" si="22"/>
        <v>0</v>
      </c>
      <c r="Z24" s="18">
        <f t="shared" si="23"/>
        <v>0</v>
      </c>
      <c r="AA24" s="18">
        <f t="shared" si="24"/>
        <v>0</v>
      </c>
      <c r="AB24" s="18">
        <f t="shared" si="25"/>
        <v>0</v>
      </c>
      <c r="AC24" s="18">
        <f t="shared" si="26"/>
        <v>0</v>
      </c>
      <c r="AD24" s="43">
        <f t="shared" si="27"/>
        <v>0</v>
      </c>
      <c r="AE24" s="43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25">
        <f t="shared" si="32"/>
        <v>0</v>
      </c>
    </row>
    <row r="25" spans="1:35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7">
        <f t="shared" si="10"/>
        <v>0</v>
      </c>
      <c r="N25" s="17">
        <f t="shared" si="11"/>
        <v>0</v>
      </c>
      <c r="O25" s="17">
        <f t="shared" si="12"/>
        <v>0</v>
      </c>
      <c r="P25" s="17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18">
        <f t="shared" si="18"/>
        <v>0</v>
      </c>
      <c r="V25" s="18">
        <f t="shared" si="19"/>
        <v>0</v>
      </c>
      <c r="W25" s="18">
        <f t="shared" si="20"/>
        <v>0</v>
      </c>
      <c r="X25" s="18">
        <f t="shared" si="21"/>
        <v>0</v>
      </c>
      <c r="Y25" s="18">
        <f t="shared" si="22"/>
        <v>0</v>
      </c>
      <c r="Z25" s="18">
        <f t="shared" si="23"/>
        <v>0</v>
      </c>
      <c r="AA25" s="18">
        <f t="shared" si="24"/>
        <v>0</v>
      </c>
      <c r="AB25" s="18">
        <f t="shared" si="25"/>
        <v>0</v>
      </c>
      <c r="AC25" s="18">
        <f t="shared" si="26"/>
        <v>0</v>
      </c>
      <c r="AD25" s="43">
        <f t="shared" si="27"/>
        <v>0</v>
      </c>
      <c r="AE25" s="43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25">
        <f t="shared" si="32"/>
        <v>0</v>
      </c>
    </row>
    <row r="26" spans="1:35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7">
        <f t="shared" si="10"/>
        <v>0</v>
      </c>
      <c r="N26" s="17">
        <f t="shared" si="11"/>
        <v>0</v>
      </c>
      <c r="O26" s="17">
        <f t="shared" si="12"/>
        <v>0</v>
      </c>
      <c r="P26" s="17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18">
        <f t="shared" si="18"/>
        <v>0</v>
      </c>
      <c r="V26" s="18">
        <f t="shared" si="19"/>
        <v>0</v>
      </c>
      <c r="W26" s="18">
        <f t="shared" si="20"/>
        <v>0</v>
      </c>
      <c r="X26" s="18">
        <f t="shared" si="21"/>
        <v>0</v>
      </c>
      <c r="Y26" s="18">
        <f t="shared" si="22"/>
        <v>0</v>
      </c>
      <c r="Z26" s="18">
        <f t="shared" si="23"/>
        <v>0</v>
      </c>
      <c r="AA26" s="18">
        <f t="shared" si="24"/>
        <v>0</v>
      </c>
      <c r="AB26" s="18">
        <f t="shared" si="25"/>
        <v>0</v>
      </c>
      <c r="AC26" s="18">
        <f t="shared" si="26"/>
        <v>0</v>
      </c>
      <c r="AD26" s="43">
        <f t="shared" si="27"/>
        <v>0</v>
      </c>
      <c r="AE26" s="43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25">
        <f t="shared" si="32"/>
        <v>0</v>
      </c>
    </row>
    <row r="27" spans="1:35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7">
        <f t="shared" si="10"/>
        <v>0</v>
      </c>
      <c r="N27" s="17">
        <f t="shared" si="11"/>
        <v>0</v>
      </c>
      <c r="O27" s="17">
        <f t="shared" si="12"/>
        <v>0</v>
      </c>
      <c r="P27" s="17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18">
        <f t="shared" si="18"/>
        <v>0</v>
      </c>
      <c r="V27" s="18">
        <f t="shared" si="19"/>
        <v>0</v>
      </c>
      <c r="W27" s="18">
        <f t="shared" si="20"/>
        <v>0</v>
      </c>
      <c r="X27" s="18">
        <f t="shared" si="21"/>
        <v>0</v>
      </c>
      <c r="Y27" s="18">
        <f t="shared" si="22"/>
        <v>0</v>
      </c>
      <c r="Z27" s="18">
        <f t="shared" si="23"/>
        <v>0</v>
      </c>
      <c r="AA27" s="18">
        <f t="shared" si="24"/>
        <v>0</v>
      </c>
      <c r="AB27" s="18">
        <f t="shared" si="25"/>
        <v>0</v>
      </c>
      <c r="AC27" s="18">
        <f t="shared" si="26"/>
        <v>0</v>
      </c>
      <c r="AD27" s="43">
        <f t="shared" si="27"/>
        <v>0</v>
      </c>
      <c r="AE27" s="43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25">
        <f t="shared" si="32"/>
        <v>0</v>
      </c>
    </row>
    <row r="28" spans="1:35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7">
        <f t="shared" si="10"/>
        <v>0</v>
      </c>
      <c r="N28" s="17">
        <f t="shared" si="11"/>
        <v>0</v>
      </c>
      <c r="O28" s="17">
        <f t="shared" si="12"/>
        <v>0</v>
      </c>
      <c r="P28" s="17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18">
        <f t="shared" si="18"/>
        <v>0</v>
      </c>
      <c r="V28" s="18">
        <f t="shared" si="19"/>
        <v>0</v>
      </c>
      <c r="W28" s="18">
        <f t="shared" si="20"/>
        <v>0</v>
      </c>
      <c r="X28" s="18">
        <f t="shared" si="21"/>
        <v>0</v>
      </c>
      <c r="Y28" s="18">
        <f t="shared" si="22"/>
        <v>0</v>
      </c>
      <c r="Z28" s="18">
        <f t="shared" si="23"/>
        <v>0</v>
      </c>
      <c r="AA28" s="18">
        <f t="shared" si="24"/>
        <v>0</v>
      </c>
      <c r="AB28" s="18">
        <f t="shared" si="25"/>
        <v>0</v>
      </c>
      <c r="AC28" s="18">
        <f t="shared" si="26"/>
        <v>0</v>
      </c>
      <c r="AD28" s="43">
        <f t="shared" si="27"/>
        <v>0</v>
      </c>
      <c r="AE28" s="43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25">
        <f t="shared" si="32"/>
        <v>0</v>
      </c>
    </row>
    <row r="29" spans="1:35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7">
        <f t="shared" si="10"/>
        <v>0</v>
      </c>
      <c r="N29" s="17">
        <f t="shared" si="11"/>
        <v>0</v>
      </c>
      <c r="O29" s="17">
        <f t="shared" si="12"/>
        <v>0</v>
      </c>
      <c r="P29" s="17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18">
        <f t="shared" si="18"/>
        <v>0</v>
      </c>
      <c r="V29" s="18">
        <f t="shared" si="19"/>
        <v>0</v>
      </c>
      <c r="W29" s="18">
        <f t="shared" si="20"/>
        <v>0</v>
      </c>
      <c r="X29" s="18">
        <f t="shared" si="21"/>
        <v>0</v>
      </c>
      <c r="Y29" s="18">
        <f t="shared" si="22"/>
        <v>0</v>
      </c>
      <c r="Z29" s="18">
        <f t="shared" si="23"/>
        <v>0</v>
      </c>
      <c r="AA29" s="18">
        <f t="shared" si="24"/>
        <v>0</v>
      </c>
      <c r="AB29" s="18">
        <f t="shared" si="25"/>
        <v>0</v>
      </c>
      <c r="AC29" s="18">
        <f t="shared" si="26"/>
        <v>0</v>
      </c>
      <c r="AD29" s="43">
        <f t="shared" si="27"/>
        <v>0</v>
      </c>
      <c r="AE29" s="43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25">
        <f t="shared" si="32"/>
        <v>0</v>
      </c>
    </row>
    <row r="30" spans="1:35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7">
        <f t="shared" si="10"/>
        <v>0</v>
      </c>
      <c r="N30" s="17">
        <f t="shared" si="11"/>
        <v>0</v>
      </c>
      <c r="O30" s="17">
        <f t="shared" si="12"/>
        <v>0</v>
      </c>
      <c r="P30" s="17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18">
        <f t="shared" si="18"/>
        <v>0</v>
      </c>
      <c r="V30" s="18">
        <f t="shared" si="19"/>
        <v>0</v>
      </c>
      <c r="W30" s="18">
        <f t="shared" si="20"/>
        <v>0</v>
      </c>
      <c r="X30" s="18">
        <f t="shared" si="21"/>
        <v>0</v>
      </c>
      <c r="Y30" s="18">
        <f t="shared" si="22"/>
        <v>0</v>
      </c>
      <c r="Z30" s="18">
        <f t="shared" si="23"/>
        <v>0</v>
      </c>
      <c r="AA30" s="18">
        <f t="shared" si="24"/>
        <v>0</v>
      </c>
      <c r="AB30" s="18">
        <f t="shared" si="25"/>
        <v>0</v>
      </c>
      <c r="AC30" s="18">
        <f t="shared" si="26"/>
        <v>0</v>
      </c>
      <c r="AD30" s="43">
        <f t="shared" si="27"/>
        <v>0</v>
      </c>
      <c r="AE30" s="43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25">
        <f t="shared" si="32"/>
        <v>0</v>
      </c>
    </row>
    <row r="31" spans="1:35" x14ac:dyDescent="0.3">
      <c r="G31" s="15">
        <f>SUM(G21:G30)</f>
        <v>0</v>
      </c>
      <c r="H31" s="15">
        <f t="shared" ref="H31:AI31" si="33">SUM(H21:H30)</f>
        <v>0</v>
      </c>
      <c r="I31" s="15">
        <f t="shared" si="33"/>
        <v>0</v>
      </c>
      <c r="J31" s="15">
        <f t="shared" si="33"/>
        <v>0</v>
      </c>
      <c r="K31" s="15">
        <f t="shared" si="33"/>
        <v>0</v>
      </c>
      <c r="L31" s="15">
        <f t="shared" si="33"/>
        <v>0</v>
      </c>
      <c r="M31" s="15">
        <f t="shared" si="33"/>
        <v>0</v>
      </c>
      <c r="N31" s="15">
        <f t="shared" si="33"/>
        <v>0</v>
      </c>
      <c r="O31" s="15">
        <f t="shared" si="33"/>
        <v>0</v>
      </c>
      <c r="P31" s="15">
        <f t="shared" si="33"/>
        <v>0</v>
      </c>
      <c r="Q31" s="15">
        <f t="shared" si="33"/>
        <v>0</v>
      </c>
      <c r="R31" s="15">
        <f t="shared" si="33"/>
        <v>0</v>
      </c>
      <c r="S31" s="15">
        <f t="shared" si="33"/>
        <v>0</v>
      </c>
      <c r="T31" s="15">
        <f t="shared" si="33"/>
        <v>0</v>
      </c>
      <c r="U31" s="15">
        <f t="shared" si="33"/>
        <v>0</v>
      </c>
      <c r="V31" s="15">
        <f t="shared" si="33"/>
        <v>0</v>
      </c>
      <c r="W31" s="15">
        <f t="shared" si="33"/>
        <v>0</v>
      </c>
      <c r="X31" s="15">
        <f t="shared" si="33"/>
        <v>0</v>
      </c>
      <c r="Y31" s="15">
        <f t="shared" si="33"/>
        <v>0</v>
      </c>
      <c r="Z31" s="15">
        <f t="shared" si="33"/>
        <v>0</v>
      </c>
      <c r="AA31" s="15">
        <f t="shared" si="33"/>
        <v>0</v>
      </c>
      <c r="AB31" s="15">
        <f t="shared" si="33"/>
        <v>0</v>
      </c>
      <c r="AC31" s="15">
        <f t="shared" si="33"/>
        <v>0</v>
      </c>
      <c r="AD31" s="15">
        <f t="shared" si="33"/>
        <v>0</v>
      </c>
      <c r="AE31" s="44">
        <f t="shared" si="33"/>
        <v>0</v>
      </c>
      <c r="AF31" s="44">
        <f t="shared" si="33"/>
        <v>0</v>
      </c>
      <c r="AG31" s="44">
        <f t="shared" si="33"/>
        <v>0</v>
      </c>
      <c r="AH31" s="44">
        <f t="shared" si="33"/>
        <v>0</v>
      </c>
      <c r="AI31" s="44">
        <f t="shared" si="33"/>
        <v>0</v>
      </c>
    </row>
  </sheetData>
  <sheetProtection sheet="1" objects="1" scenarios="1"/>
  <mergeCells count="11">
    <mergeCell ref="G18:AI18"/>
    <mergeCell ref="A1:M1"/>
    <mergeCell ref="A2:M2"/>
    <mergeCell ref="A4:A6"/>
    <mergeCell ref="B4:B6"/>
    <mergeCell ref="C4:C6"/>
    <mergeCell ref="D4:D6"/>
    <mergeCell ref="E4:E6"/>
    <mergeCell ref="F4:F6"/>
    <mergeCell ref="A3:AI3"/>
    <mergeCell ref="G4:AI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G7:AI16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9"/>
  <sheetViews>
    <sheetView rightToLeft="1" workbookViewId="0">
      <selection activeCell="G7" sqref="G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103.8" customHeight="1" x14ac:dyDescent="0.3">
      <c r="A2" s="80" t="s">
        <v>45</v>
      </c>
      <c r="B2" s="80"/>
      <c r="C2" s="80"/>
      <c r="D2" s="80"/>
      <c r="E2" s="80"/>
      <c r="F2" s="80"/>
      <c r="G2" s="81"/>
    </row>
    <row r="3" spans="1:7" x14ac:dyDescent="0.25">
      <c r="B3" s="73" t="s">
        <v>49</v>
      </c>
      <c r="C3" s="74"/>
      <c r="D3" s="36">
        <f>العينة8!B17</f>
        <v>0</v>
      </c>
      <c r="E3" s="26" t="s">
        <v>54</v>
      </c>
      <c r="F3" s="27"/>
      <c r="G3" s="50"/>
    </row>
    <row r="4" spans="1:7" x14ac:dyDescent="0.25">
      <c r="B4" s="73" t="s">
        <v>50</v>
      </c>
      <c r="C4" s="74"/>
      <c r="D4" s="37">
        <f>العينة8!D17</f>
        <v>0</v>
      </c>
      <c r="E4" s="26" t="s">
        <v>55</v>
      </c>
      <c r="F4" s="28"/>
      <c r="G4" s="50"/>
    </row>
    <row r="5" spans="1:7" x14ac:dyDescent="0.25">
      <c r="B5" s="73" t="s">
        <v>51</v>
      </c>
      <c r="C5" s="74"/>
      <c r="D5" s="37">
        <f>العينة8!E17</f>
        <v>0</v>
      </c>
      <c r="E5" s="26" t="s">
        <v>7</v>
      </c>
      <c r="F5" s="28"/>
      <c r="G5" s="50"/>
    </row>
    <row r="6" spans="1:7" x14ac:dyDescent="0.25">
      <c r="B6" s="73" t="s">
        <v>52</v>
      </c>
      <c r="C6" s="74"/>
      <c r="D6" s="37" t="e">
        <f>العينة8!F17</f>
        <v>#DIV/0!</v>
      </c>
      <c r="E6" s="26" t="s">
        <v>56</v>
      </c>
      <c r="F6" s="28"/>
      <c r="G6" s="50" t="e">
        <f>G5/G4</f>
        <v>#DIV/0!</v>
      </c>
    </row>
    <row r="7" spans="1:7" x14ac:dyDescent="0.25">
      <c r="B7" s="73" t="s">
        <v>53</v>
      </c>
      <c r="C7" s="74"/>
      <c r="D7" s="36" t="e">
        <f>MAX(العينة8!F7:F16)</f>
        <v>#DIV/0!</v>
      </c>
      <c r="E7" s="29" t="s">
        <v>57</v>
      </c>
      <c r="F7" s="30"/>
      <c r="G7" s="50"/>
    </row>
    <row r="8" spans="1:7" x14ac:dyDescent="0.25">
      <c r="B8" s="75"/>
      <c r="C8" s="75"/>
      <c r="D8" s="38"/>
      <c r="E8" s="31"/>
      <c r="F8" s="31"/>
      <c r="G8" s="31"/>
    </row>
    <row r="9" spans="1:7" ht="14.4" customHeight="1" x14ac:dyDescent="0.25">
      <c r="A9" s="82" t="s">
        <v>8</v>
      </c>
      <c r="B9" s="83"/>
      <c r="C9" s="32" t="s">
        <v>9</v>
      </c>
      <c r="D9" s="76" t="s">
        <v>59</v>
      </c>
      <c r="E9" s="77"/>
      <c r="F9" s="76" t="s">
        <v>60</v>
      </c>
      <c r="G9" s="77"/>
    </row>
    <row r="10" spans="1:7" x14ac:dyDescent="0.25">
      <c r="A10" s="84"/>
      <c r="B10" s="85"/>
      <c r="C10" s="33" t="s">
        <v>10</v>
      </c>
      <c r="D10" s="39" t="s">
        <v>11</v>
      </c>
      <c r="E10" s="34" t="s">
        <v>12</v>
      </c>
      <c r="F10" s="34" t="s">
        <v>61</v>
      </c>
      <c r="G10" s="34" t="s">
        <v>12</v>
      </c>
    </row>
    <row r="11" spans="1:7" ht="27.6" x14ac:dyDescent="0.25">
      <c r="A11" s="8">
        <v>1</v>
      </c>
      <c r="B11" s="8">
        <v>1</v>
      </c>
      <c r="C11" s="9" t="s">
        <v>15</v>
      </c>
      <c r="D11" s="41">
        <f>العينة8!G17</f>
        <v>0</v>
      </c>
      <c r="E11" s="42" t="e">
        <f>(D11/G3)*100</f>
        <v>#DIV/0!</v>
      </c>
      <c r="F11" s="41">
        <f>العينة8!G31</f>
        <v>0</v>
      </c>
      <c r="G11" s="41" t="e">
        <f>(F11/G4)*100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41">
        <f>العينة8!H17</f>
        <v>0</v>
      </c>
      <c r="E12" s="42" t="e">
        <f>(D12/G3)*100</f>
        <v>#DIV/0!</v>
      </c>
      <c r="F12" s="41">
        <f>العينة8!H31</f>
        <v>0</v>
      </c>
      <c r="G12" s="41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41">
        <f>العينة8!I17</f>
        <v>0</v>
      </c>
      <c r="E13" s="41" t="e">
        <f>(D13/G3)*100</f>
        <v>#DIV/0!</v>
      </c>
      <c r="F13" s="41">
        <f>العينة8!I31</f>
        <v>0</v>
      </c>
      <c r="G13" s="41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41">
        <f>العينة8!J17</f>
        <v>0</v>
      </c>
      <c r="E14" s="41" t="e">
        <f>(D14/G3)*100</f>
        <v>#DIV/0!</v>
      </c>
      <c r="F14" s="41">
        <f>العينة8!J31</f>
        <v>0</v>
      </c>
      <c r="G14" s="41" t="e">
        <f>(F14/G4)*100</f>
        <v>#DIV/0!</v>
      </c>
    </row>
    <row r="15" spans="1:7" ht="41.4" x14ac:dyDescent="0.25">
      <c r="A15" s="8">
        <v>1</v>
      </c>
      <c r="B15" s="8">
        <v>5</v>
      </c>
      <c r="C15" s="9" t="s">
        <v>19</v>
      </c>
      <c r="D15" s="41">
        <f>العينة8!K17</f>
        <v>0</v>
      </c>
      <c r="E15" s="41" t="e">
        <f>(D15/G3)*100</f>
        <v>#DIV/0!</v>
      </c>
      <c r="F15" s="41">
        <f>العينة8!K31</f>
        <v>0</v>
      </c>
      <c r="G15" s="41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20</v>
      </c>
      <c r="D16" s="41">
        <f>العينة8!L17</f>
        <v>0</v>
      </c>
      <c r="E16" s="41" t="e">
        <f>(D16/G3)*100</f>
        <v>#DIV/0!</v>
      </c>
      <c r="F16" s="41">
        <f>العينة8!L31</f>
        <v>0</v>
      </c>
      <c r="G16" s="41" t="e">
        <f>(F16/G4)*100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41">
        <f>العينة8!M17</f>
        <v>0</v>
      </c>
      <c r="E17" s="41" t="e">
        <f>(D17/G3)*100</f>
        <v>#DIV/0!</v>
      </c>
      <c r="F17" s="41">
        <f>العينة8!M31</f>
        <v>0</v>
      </c>
      <c r="G17" s="41" t="e">
        <f>(F17/G4)*100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41">
        <f>العينة8!N17</f>
        <v>0</v>
      </c>
      <c r="E18" s="41" t="e">
        <f>(D18/G3)*100</f>
        <v>#DIV/0!</v>
      </c>
      <c r="F18" s="41">
        <f>العينة8!N31</f>
        <v>0</v>
      </c>
      <c r="G18" s="41" t="e">
        <f>(F18/G4)*100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41">
        <f>العينة8!O17</f>
        <v>0</v>
      </c>
      <c r="E19" s="41" t="e">
        <f>(D19/G3)*100</f>
        <v>#DIV/0!</v>
      </c>
      <c r="F19" s="41">
        <f>العينة8!O31</f>
        <v>0</v>
      </c>
      <c r="G19" s="41" t="e">
        <f>(F19/G4)*100</f>
        <v>#DIV/0!</v>
      </c>
    </row>
    <row r="20" spans="1:7" ht="14.4" x14ac:dyDescent="0.25">
      <c r="A20" s="8">
        <v>1</v>
      </c>
      <c r="B20" s="8">
        <v>10</v>
      </c>
      <c r="C20" s="9" t="s">
        <v>24</v>
      </c>
      <c r="D20" s="41">
        <f>العينة8!P17</f>
        <v>0</v>
      </c>
      <c r="E20" s="41" t="e">
        <f>(D20/G3)*100</f>
        <v>#DIV/0!</v>
      </c>
      <c r="F20" s="41">
        <f>العينة8!P31</f>
        <v>0</v>
      </c>
      <c r="G20" s="41" t="e">
        <f>(F20/G4)*100</f>
        <v>#DIV/0!</v>
      </c>
    </row>
    <row r="21" spans="1:7" ht="14.4" x14ac:dyDescent="0.25">
      <c r="A21" s="10">
        <v>2</v>
      </c>
      <c r="B21" s="10">
        <v>1</v>
      </c>
      <c r="C21" s="11" t="s">
        <v>25</v>
      </c>
      <c r="D21" s="10">
        <f>العينة8!Q17</f>
        <v>0</v>
      </c>
      <c r="E21" s="10" t="e">
        <f>(D21/G3)*100</f>
        <v>#DIV/0!</v>
      </c>
      <c r="F21" s="10">
        <f>العينة8!Q31</f>
        <v>0</v>
      </c>
      <c r="G21" s="10" t="e">
        <f>(F21/G4)*100</f>
        <v>#DIV/0!</v>
      </c>
    </row>
    <row r="22" spans="1:7" ht="27.6" x14ac:dyDescent="0.25">
      <c r="A22" s="10">
        <v>2</v>
      </c>
      <c r="B22" s="10">
        <v>2</v>
      </c>
      <c r="C22" s="11" t="s">
        <v>26</v>
      </c>
      <c r="D22" s="10">
        <f>العينة8!R17</f>
        <v>0</v>
      </c>
      <c r="E22" s="10" t="e">
        <f>(D22/G3)*100</f>
        <v>#DIV/0!</v>
      </c>
      <c r="F22" s="10">
        <f>العينة8!R31</f>
        <v>0</v>
      </c>
      <c r="G22" s="10" t="e">
        <f>(F22/G4)*100</f>
        <v>#DIV/0!</v>
      </c>
    </row>
    <row r="23" spans="1:7" ht="14.4" x14ac:dyDescent="0.25">
      <c r="A23" s="10">
        <v>2</v>
      </c>
      <c r="B23" s="10">
        <v>3</v>
      </c>
      <c r="C23" s="11" t="s">
        <v>27</v>
      </c>
      <c r="D23" s="10">
        <f>العينة8!S17</f>
        <v>0</v>
      </c>
      <c r="E23" s="10" t="e">
        <f>(D23/G3)*100</f>
        <v>#DIV/0!</v>
      </c>
      <c r="F23" s="10">
        <f>العينة8!S31</f>
        <v>0</v>
      </c>
      <c r="G23" s="10" t="e">
        <f>(F23/G4)*100</f>
        <v>#DIV/0!</v>
      </c>
    </row>
    <row r="24" spans="1:7" ht="14.4" x14ac:dyDescent="0.25">
      <c r="A24" s="10">
        <v>2</v>
      </c>
      <c r="B24" s="10">
        <v>4</v>
      </c>
      <c r="C24" s="11" t="s">
        <v>28</v>
      </c>
      <c r="D24" s="10">
        <f>العينة8!T17</f>
        <v>0</v>
      </c>
      <c r="E24" s="10" t="e">
        <f>(D24/G3)*100</f>
        <v>#DIV/0!</v>
      </c>
      <c r="F24" s="10">
        <f>العينة8!T31</f>
        <v>0</v>
      </c>
      <c r="G24" s="10" t="e">
        <f>(F24/G4)*100</f>
        <v>#DIV/0!</v>
      </c>
    </row>
    <row r="25" spans="1:7" ht="14.4" x14ac:dyDescent="0.25">
      <c r="A25" s="10">
        <v>2</v>
      </c>
      <c r="B25" s="10">
        <v>5</v>
      </c>
      <c r="C25" s="11" t="s">
        <v>29</v>
      </c>
      <c r="D25" s="10">
        <f>العينة8!U17</f>
        <v>0</v>
      </c>
      <c r="E25" s="10" t="e">
        <f>(D25/G3)*100</f>
        <v>#DIV/0!</v>
      </c>
      <c r="F25" s="10">
        <f>العينة8!U31</f>
        <v>0</v>
      </c>
      <c r="G25" s="10" t="e">
        <f>(F25/G4)*100</f>
        <v>#DIV/0!</v>
      </c>
    </row>
    <row r="26" spans="1:7" ht="14.4" x14ac:dyDescent="0.25">
      <c r="A26" s="10">
        <v>2</v>
      </c>
      <c r="B26" s="10">
        <v>6</v>
      </c>
      <c r="C26" s="11" t="s">
        <v>30</v>
      </c>
      <c r="D26" s="10">
        <f>العينة8!V17</f>
        <v>0</v>
      </c>
      <c r="E26" s="10" t="e">
        <f>(D26/G3)*100</f>
        <v>#DIV/0!</v>
      </c>
      <c r="F26" s="10">
        <f>العينة8!V31</f>
        <v>0</v>
      </c>
      <c r="G26" s="10" t="e">
        <f>(F26/G4)*100</f>
        <v>#DIV/0!</v>
      </c>
    </row>
    <row r="27" spans="1:7" ht="14.4" x14ac:dyDescent="0.25">
      <c r="A27" s="10">
        <v>2</v>
      </c>
      <c r="B27" s="10">
        <v>7</v>
      </c>
      <c r="C27" s="11" t="s">
        <v>31</v>
      </c>
      <c r="D27" s="10">
        <f>العينة8!W17</f>
        <v>0</v>
      </c>
      <c r="E27" s="10" t="e">
        <f>(D27/G3)*100</f>
        <v>#DIV/0!</v>
      </c>
      <c r="F27" s="10">
        <f>العينة8!W31</f>
        <v>0</v>
      </c>
      <c r="G27" s="10" t="e">
        <f>(F27/G4)*100</f>
        <v>#DIV/0!</v>
      </c>
    </row>
    <row r="28" spans="1:7" ht="27.6" x14ac:dyDescent="0.25">
      <c r="A28" s="10">
        <v>2</v>
      </c>
      <c r="B28" s="10">
        <v>8</v>
      </c>
      <c r="C28" s="11" t="s">
        <v>32</v>
      </c>
      <c r="D28" s="10">
        <f>العينة8!X17</f>
        <v>0</v>
      </c>
      <c r="E28" s="10" t="e">
        <f>(D28/G3)*100</f>
        <v>#DIV/0!</v>
      </c>
      <c r="F28" s="10">
        <f>العينة8!X31</f>
        <v>0</v>
      </c>
      <c r="G28" s="10" t="e">
        <f>(F28/G4)*100</f>
        <v>#DIV/0!</v>
      </c>
    </row>
    <row r="29" spans="1:7" ht="27.6" x14ac:dyDescent="0.25">
      <c r="A29" s="10">
        <v>2</v>
      </c>
      <c r="B29" s="10">
        <v>9</v>
      </c>
      <c r="C29" s="11" t="s">
        <v>33</v>
      </c>
      <c r="D29" s="10">
        <f>العينة8!Y17</f>
        <v>0</v>
      </c>
      <c r="E29" s="10" t="e">
        <f>(D29/G3)*100</f>
        <v>#DIV/0!</v>
      </c>
      <c r="F29" s="10">
        <f>العينة8!Y31</f>
        <v>0</v>
      </c>
      <c r="G29" s="10" t="e">
        <f>(F29/G4)*100</f>
        <v>#DIV/0!</v>
      </c>
    </row>
    <row r="30" spans="1:7" ht="14.4" x14ac:dyDescent="0.25">
      <c r="A30" s="10">
        <v>2</v>
      </c>
      <c r="B30" s="10">
        <v>10</v>
      </c>
      <c r="C30" s="11" t="s">
        <v>34</v>
      </c>
      <c r="D30" s="10">
        <f>العينة8!Z17</f>
        <v>0</v>
      </c>
      <c r="E30" s="10" t="e">
        <f>(D30/G3)*100</f>
        <v>#DIV/0!</v>
      </c>
      <c r="F30" s="10">
        <f>العينة8!Z31</f>
        <v>0</v>
      </c>
      <c r="G30" s="10" t="e">
        <f>(F30/G4)*100</f>
        <v>#DIV/0!</v>
      </c>
    </row>
    <row r="31" spans="1:7" ht="14.4" x14ac:dyDescent="0.25">
      <c r="A31" s="10">
        <v>2</v>
      </c>
      <c r="B31" s="10">
        <v>11</v>
      </c>
      <c r="C31" s="11" t="s">
        <v>35</v>
      </c>
      <c r="D31" s="10">
        <f>العينة8!AA17</f>
        <v>0</v>
      </c>
      <c r="E31" s="10" t="e">
        <f>(D31/G3)*100</f>
        <v>#DIV/0!</v>
      </c>
      <c r="F31" s="10">
        <f>العينة8!AA31</f>
        <v>0</v>
      </c>
      <c r="G31" s="10" t="e">
        <f>(F31/G4)*100</f>
        <v>#DIV/0!</v>
      </c>
    </row>
    <row r="32" spans="1:7" ht="14.4" x14ac:dyDescent="0.25">
      <c r="A32" s="10">
        <v>2</v>
      </c>
      <c r="B32" s="10">
        <v>12</v>
      </c>
      <c r="C32" s="11" t="s">
        <v>36</v>
      </c>
      <c r="D32" s="10">
        <f>العينة8!AB17</f>
        <v>0</v>
      </c>
      <c r="E32" s="10" t="e">
        <f>(D32/G3)*100</f>
        <v>#DIV/0!</v>
      </c>
      <c r="F32" s="10">
        <f>العينة8!AB31</f>
        <v>0</v>
      </c>
      <c r="G32" s="10" t="e">
        <f>(F32/G4)*100</f>
        <v>#DIV/0!</v>
      </c>
    </row>
    <row r="33" spans="1:7" ht="14.4" x14ac:dyDescent="0.25">
      <c r="A33" s="10">
        <v>2</v>
      </c>
      <c r="B33" s="10">
        <v>13</v>
      </c>
      <c r="C33" s="11" t="s">
        <v>37</v>
      </c>
      <c r="D33" s="10">
        <f>العينة8!AC17</f>
        <v>0</v>
      </c>
      <c r="E33" s="10" t="e">
        <f>(D33/G3)*100</f>
        <v>#DIV/0!</v>
      </c>
      <c r="F33" s="10">
        <f>العينة8!AC31</f>
        <v>0</v>
      </c>
      <c r="G33" s="10" t="e">
        <f>(F33/G4)*100</f>
        <v>#DIV/0!</v>
      </c>
    </row>
    <row r="34" spans="1:7" ht="13.8" x14ac:dyDescent="0.25">
      <c r="A34" s="46">
        <v>3</v>
      </c>
      <c r="B34" s="46">
        <v>1</v>
      </c>
      <c r="C34" s="47" t="s">
        <v>38</v>
      </c>
      <c r="D34" s="46">
        <f>العينة8!AD17</f>
        <v>0</v>
      </c>
      <c r="E34" s="46" t="e">
        <f>(D34/G3)*100</f>
        <v>#DIV/0!</v>
      </c>
      <c r="F34" s="46">
        <f>العينة8!AD31</f>
        <v>0</v>
      </c>
      <c r="G34" s="46" t="e">
        <f>(F34/G4)*100</f>
        <v>#DIV/0!</v>
      </c>
    </row>
    <row r="35" spans="1:7" ht="13.8" x14ac:dyDescent="0.25">
      <c r="A35" s="46">
        <v>3</v>
      </c>
      <c r="B35" s="46">
        <v>2</v>
      </c>
      <c r="C35" s="47" t="s">
        <v>39</v>
      </c>
      <c r="D35" s="46">
        <f>العينة8!AE17</f>
        <v>0</v>
      </c>
      <c r="E35" s="46" t="e">
        <f>(D35/G3)*100</f>
        <v>#DIV/0!</v>
      </c>
      <c r="F35" s="46">
        <f>العينة8!AE31</f>
        <v>0</v>
      </c>
      <c r="G35" s="46" t="e">
        <f>(F35/G4)*100</f>
        <v>#DIV/0!</v>
      </c>
    </row>
    <row r="36" spans="1:7" ht="13.8" x14ac:dyDescent="0.25">
      <c r="A36" s="48">
        <v>4</v>
      </c>
      <c r="B36" s="48">
        <v>1</v>
      </c>
      <c r="C36" s="49" t="s">
        <v>40</v>
      </c>
      <c r="D36" s="48">
        <f>العينة8!AF17</f>
        <v>0</v>
      </c>
      <c r="E36" s="48" t="e">
        <f>(D36/G3)*100</f>
        <v>#DIV/0!</v>
      </c>
      <c r="F36" s="48">
        <f>العينة8!AF31</f>
        <v>0</v>
      </c>
      <c r="G36" s="48" t="e">
        <f>(F36/G4)*100</f>
        <v>#DIV/0!</v>
      </c>
    </row>
    <row r="37" spans="1:7" ht="13.8" x14ac:dyDescent="0.25">
      <c r="A37" s="48">
        <v>4</v>
      </c>
      <c r="B37" s="48">
        <v>2</v>
      </c>
      <c r="C37" s="49" t="s">
        <v>41</v>
      </c>
      <c r="D37" s="48">
        <f>العينة8!AG17</f>
        <v>0</v>
      </c>
      <c r="E37" s="48" t="e">
        <f>(D37/G3)*100</f>
        <v>#DIV/0!</v>
      </c>
      <c r="F37" s="48">
        <f>العينة8!AG31</f>
        <v>0</v>
      </c>
      <c r="G37" s="48" t="e">
        <f>(F37/G4)*100</f>
        <v>#DIV/0!</v>
      </c>
    </row>
    <row r="38" spans="1:7" ht="13.8" x14ac:dyDescent="0.25">
      <c r="A38" s="48">
        <v>4</v>
      </c>
      <c r="B38" s="48">
        <v>3</v>
      </c>
      <c r="C38" s="49" t="s">
        <v>42</v>
      </c>
      <c r="D38" s="48">
        <f>العينة8!AH17</f>
        <v>0</v>
      </c>
      <c r="E38" s="48" t="e">
        <f>(D38/G3)*100</f>
        <v>#DIV/0!</v>
      </c>
      <c r="F38" s="48">
        <f>العينة8!AH31</f>
        <v>0</v>
      </c>
      <c r="G38" s="48" t="e">
        <f>(F38/G4)*100</f>
        <v>#DIV/0!</v>
      </c>
    </row>
    <row r="39" spans="1:7" ht="27.6" x14ac:dyDescent="0.25">
      <c r="A39" s="12">
        <v>5</v>
      </c>
      <c r="B39" s="12">
        <v>1</v>
      </c>
      <c r="C39" s="13" t="s">
        <v>43</v>
      </c>
      <c r="D39" s="12">
        <f>العينة8!AI17</f>
        <v>0</v>
      </c>
      <c r="E39" s="12" t="e">
        <f>(D39/G3)*100</f>
        <v>#DIV/0!</v>
      </c>
      <c r="F39" s="12">
        <f>العينة8!AI31</f>
        <v>0</v>
      </c>
      <c r="G39" s="12" t="e">
        <f>(F39/G4)*100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I31"/>
  <sheetViews>
    <sheetView rightToLeft="1" zoomScale="70" zoomScaleNormal="70" workbookViewId="0">
      <selection activeCell="D26" sqref="D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5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5" s="4" customFormat="1" ht="76.8" customHeight="1" x14ac:dyDescent="0.25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5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s="4" customFormat="1" ht="34.200000000000003" customHeight="1" x14ac:dyDescent="0.25">
      <c r="A4" s="66" t="s">
        <v>1</v>
      </c>
      <c r="B4" s="66" t="s">
        <v>58</v>
      </c>
      <c r="C4" s="66" t="s">
        <v>2</v>
      </c>
      <c r="D4" s="66" t="s">
        <v>46</v>
      </c>
      <c r="E4" s="68" t="s">
        <v>47</v>
      </c>
      <c r="F4" s="68" t="s">
        <v>48</v>
      </c>
      <c r="G4" s="71" t="s">
        <v>13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35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9">
        <v>2</v>
      </c>
      <c r="R5" s="19">
        <v>2</v>
      </c>
      <c r="S5" s="19">
        <v>2</v>
      </c>
      <c r="T5" s="19">
        <v>2</v>
      </c>
      <c r="U5" s="19">
        <v>2</v>
      </c>
      <c r="V5" s="19">
        <v>2</v>
      </c>
      <c r="W5" s="19">
        <v>2</v>
      </c>
      <c r="X5" s="19">
        <v>2</v>
      </c>
      <c r="Y5" s="19">
        <v>2</v>
      </c>
      <c r="Z5" s="19">
        <v>2</v>
      </c>
      <c r="AA5" s="19">
        <v>2</v>
      </c>
      <c r="AB5" s="19">
        <v>2</v>
      </c>
      <c r="AC5" s="19">
        <v>2</v>
      </c>
      <c r="AD5" s="20">
        <v>3</v>
      </c>
      <c r="AE5" s="20">
        <v>3</v>
      </c>
      <c r="AF5" s="23">
        <v>4</v>
      </c>
      <c r="AG5" s="23">
        <v>4</v>
      </c>
      <c r="AH5" s="23">
        <v>4</v>
      </c>
      <c r="AI5" s="25">
        <v>5</v>
      </c>
    </row>
    <row r="6" spans="1:35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9">
        <v>1</v>
      </c>
      <c r="R6" s="19">
        <v>2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19">
        <v>9</v>
      </c>
      <c r="Z6" s="19">
        <v>10</v>
      </c>
      <c r="AA6" s="19">
        <v>11</v>
      </c>
      <c r="AB6" s="19">
        <v>12</v>
      </c>
      <c r="AC6" s="19">
        <v>13</v>
      </c>
      <c r="AD6" s="20">
        <v>1</v>
      </c>
      <c r="AE6" s="20">
        <v>2</v>
      </c>
      <c r="AF6" s="23">
        <v>1</v>
      </c>
      <c r="AG6" s="23">
        <v>2</v>
      </c>
      <c r="AH6" s="23">
        <v>3</v>
      </c>
      <c r="AI6" s="25">
        <v>1</v>
      </c>
    </row>
    <row r="7" spans="1:35" s="4" customFormat="1" ht="13.2" x14ac:dyDescent="0.25">
      <c r="A7" s="6">
        <v>1</v>
      </c>
      <c r="B7" s="50"/>
      <c r="C7" s="50"/>
      <c r="D7" s="50"/>
      <c r="E7" s="50"/>
      <c r="F7" s="5" t="e">
        <f>E7/D7</f>
        <v>#DIV/0!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9"/>
      <c r="AE7" s="59"/>
      <c r="AF7" s="57"/>
      <c r="AG7" s="57"/>
      <c r="AH7" s="57"/>
      <c r="AI7" s="58"/>
    </row>
    <row r="8" spans="1:35" s="4" customFormat="1" ht="13.2" x14ac:dyDescent="0.25">
      <c r="A8" s="6">
        <v>2</v>
      </c>
      <c r="B8" s="50"/>
      <c r="C8" s="50"/>
      <c r="D8" s="50"/>
      <c r="E8" s="50"/>
      <c r="F8" s="5" t="e">
        <f t="shared" ref="F8:F16" si="0">E8/D8</f>
        <v>#DIV/0!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9"/>
      <c r="AE8" s="59"/>
      <c r="AF8" s="57"/>
      <c r="AG8" s="57"/>
      <c r="AH8" s="57"/>
      <c r="AI8" s="58"/>
    </row>
    <row r="9" spans="1:35" s="4" customFormat="1" ht="13.2" x14ac:dyDescent="0.25">
      <c r="A9" s="6">
        <v>3</v>
      </c>
      <c r="B9" s="50"/>
      <c r="C9" s="50"/>
      <c r="D9" s="50"/>
      <c r="E9" s="50"/>
      <c r="F9" s="5" t="e">
        <f t="shared" si="0"/>
        <v>#DIV/0!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9"/>
      <c r="AE9" s="59"/>
      <c r="AF9" s="57"/>
      <c r="AG9" s="57"/>
      <c r="AH9" s="57"/>
      <c r="AI9" s="58"/>
    </row>
    <row r="10" spans="1:35" s="4" customFormat="1" ht="13.2" x14ac:dyDescent="0.25">
      <c r="A10" s="6">
        <v>4</v>
      </c>
      <c r="B10" s="50"/>
      <c r="C10" s="50"/>
      <c r="D10" s="50"/>
      <c r="E10" s="50"/>
      <c r="F10" s="5" t="e">
        <f t="shared" si="0"/>
        <v>#DIV/0!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9"/>
      <c r="AE10" s="59"/>
      <c r="AF10" s="57"/>
      <c r="AG10" s="57"/>
      <c r="AH10" s="57"/>
      <c r="AI10" s="58"/>
    </row>
    <row r="11" spans="1:35" s="4" customFormat="1" ht="13.2" x14ac:dyDescent="0.25">
      <c r="A11" s="6">
        <v>5</v>
      </c>
      <c r="B11" s="50"/>
      <c r="C11" s="50"/>
      <c r="D11" s="50"/>
      <c r="E11" s="50"/>
      <c r="F11" s="5" t="e">
        <f t="shared" si="0"/>
        <v>#DIV/0!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9"/>
      <c r="AE11" s="59"/>
      <c r="AF11" s="57"/>
      <c r="AG11" s="57"/>
      <c r="AH11" s="57"/>
      <c r="AI11" s="58"/>
    </row>
    <row r="12" spans="1:35" s="4" customFormat="1" ht="13.2" x14ac:dyDescent="0.25">
      <c r="A12" s="6">
        <v>6</v>
      </c>
      <c r="B12" s="50"/>
      <c r="C12" s="50"/>
      <c r="D12" s="50"/>
      <c r="E12" s="50"/>
      <c r="F12" s="5" t="e">
        <f t="shared" si="0"/>
        <v>#DIV/0!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9"/>
      <c r="AE12" s="59"/>
      <c r="AF12" s="57"/>
      <c r="AG12" s="57"/>
      <c r="AH12" s="57"/>
      <c r="AI12" s="58"/>
    </row>
    <row r="13" spans="1:35" s="4" customFormat="1" ht="13.2" x14ac:dyDescent="0.25">
      <c r="A13" s="6">
        <v>7</v>
      </c>
      <c r="B13" s="50"/>
      <c r="C13" s="50"/>
      <c r="D13" s="50"/>
      <c r="E13" s="50"/>
      <c r="F13" s="5" t="e">
        <f t="shared" si="0"/>
        <v>#DIV/0!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9"/>
      <c r="AE13" s="59"/>
      <c r="AF13" s="57"/>
      <c r="AG13" s="57"/>
      <c r="AH13" s="57"/>
      <c r="AI13" s="58"/>
    </row>
    <row r="14" spans="1:35" s="4" customFormat="1" ht="13.2" x14ac:dyDescent="0.25">
      <c r="A14" s="6">
        <v>8</v>
      </c>
      <c r="B14" s="50"/>
      <c r="C14" s="50"/>
      <c r="D14" s="50"/>
      <c r="E14" s="50"/>
      <c r="F14" s="5" t="e">
        <f t="shared" si="0"/>
        <v>#DIV/0!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9"/>
      <c r="AE14" s="59"/>
      <c r="AF14" s="57"/>
      <c r="AG14" s="57"/>
      <c r="AH14" s="57"/>
      <c r="AI14" s="58"/>
    </row>
    <row r="15" spans="1:35" s="4" customFormat="1" ht="13.2" x14ac:dyDescent="0.25">
      <c r="A15" s="6">
        <v>9</v>
      </c>
      <c r="B15" s="50"/>
      <c r="C15" s="50"/>
      <c r="D15" s="50"/>
      <c r="E15" s="50"/>
      <c r="F15" s="5" t="e">
        <f t="shared" si="0"/>
        <v>#DIV/0!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9"/>
      <c r="AE15" s="59"/>
      <c r="AF15" s="57"/>
      <c r="AG15" s="57"/>
      <c r="AH15" s="57"/>
      <c r="AI15" s="58"/>
    </row>
    <row r="16" spans="1:35" s="4" customFormat="1" ht="13.2" x14ac:dyDescent="0.25">
      <c r="A16" s="6">
        <v>10</v>
      </c>
      <c r="B16" s="50"/>
      <c r="C16" s="50"/>
      <c r="D16" s="50"/>
      <c r="E16" s="50"/>
      <c r="F16" s="5" t="e">
        <f t="shared" si="0"/>
        <v>#DIV/0!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9"/>
      <c r="AE16" s="59"/>
      <c r="AF16" s="57"/>
      <c r="AG16" s="57"/>
      <c r="AH16" s="57"/>
      <c r="AI16" s="58"/>
    </row>
    <row r="17" spans="1:35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15" t="e">
        <f t="shared" si="1"/>
        <v>#DIV/0!</v>
      </c>
      <c r="G17" s="15">
        <f>SUM(G7:G16)</f>
        <v>0</v>
      </c>
      <c r="H17" s="15">
        <f t="shared" ref="H17:AI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</row>
    <row r="18" spans="1:35" ht="20.399999999999999" customHeight="1" x14ac:dyDescent="0.3">
      <c r="A18" s="35" t="s">
        <v>63</v>
      </c>
      <c r="B18" s="35"/>
      <c r="C18" s="35"/>
      <c r="D18" s="35" t="e">
        <f>AVERAGE(D7:D16)</f>
        <v>#DIV/0!</v>
      </c>
      <c r="E18" s="35" t="e">
        <f t="shared" ref="E18:F18" si="3">AVERAGE(E7:E16)</f>
        <v>#DIV/0!</v>
      </c>
      <c r="F18" s="35" t="e">
        <f t="shared" si="3"/>
        <v>#DIV/0!</v>
      </c>
      <c r="G18" s="62" t="s">
        <v>62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35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9">
        <v>2</v>
      </c>
      <c r="R19" s="19">
        <v>2</v>
      </c>
      <c r="S19" s="19">
        <v>2</v>
      </c>
      <c r="T19" s="19">
        <v>2</v>
      </c>
      <c r="U19" s="19">
        <v>2</v>
      </c>
      <c r="V19" s="19">
        <v>2</v>
      </c>
      <c r="W19" s="19">
        <v>2</v>
      </c>
      <c r="X19" s="19">
        <v>2</v>
      </c>
      <c r="Y19" s="19">
        <v>2</v>
      </c>
      <c r="Z19" s="19">
        <v>2</v>
      </c>
      <c r="AA19" s="19">
        <v>2</v>
      </c>
      <c r="AB19" s="19">
        <v>2</v>
      </c>
      <c r="AC19" s="19">
        <v>2</v>
      </c>
      <c r="AD19" s="20">
        <v>3</v>
      </c>
      <c r="AE19" s="20">
        <v>3</v>
      </c>
      <c r="AF19" s="23">
        <v>4</v>
      </c>
      <c r="AG19" s="23">
        <v>4</v>
      </c>
      <c r="AH19" s="23">
        <v>4</v>
      </c>
      <c r="AI19" s="25">
        <v>5</v>
      </c>
    </row>
    <row r="20" spans="1:35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6">
        <v>8</v>
      </c>
      <c r="O20" s="16">
        <v>9</v>
      </c>
      <c r="P20" s="16">
        <v>10</v>
      </c>
      <c r="Q20" s="19">
        <v>1</v>
      </c>
      <c r="R20" s="19">
        <v>2</v>
      </c>
      <c r="S20" s="19">
        <v>3</v>
      </c>
      <c r="T20" s="19">
        <v>4</v>
      </c>
      <c r="U20" s="19">
        <v>5</v>
      </c>
      <c r="V20" s="19">
        <v>6</v>
      </c>
      <c r="W20" s="19">
        <v>7</v>
      </c>
      <c r="X20" s="19">
        <v>8</v>
      </c>
      <c r="Y20" s="19">
        <v>9</v>
      </c>
      <c r="Z20" s="19">
        <v>10</v>
      </c>
      <c r="AA20" s="19">
        <v>11</v>
      </c>
      <c r="AB20" s="19">
        <v>12</v>
      </c>
      <c r="AC20" s="19">
        <v>13</v>
      </c>
      <c r="AD20" s="20">
        <v>1</v>
      </c>
      <c r="AE20" s="20">
        <v>2</v>
      </c>
      <c r="AF20" s="23">
        <v>1</v>
      </c>
      <c r="AG20" s="23">
        <v>2</v>
      </c>
      <c r="AH20" s="23">
        <v>3</v>
      </c>
      <c r="AI20" s="25">
        <v>1</v>
      </c>
    </row>
    <row r="21" spans="1:35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7">
        <f>IF(M7=1,D7,IF(M7=0,0))</f>
        <v>0</v>
      </c>
      <c r="N21" s="17">
        <f>IF(N7=1,D7,IF(N7=0,0))</f>
        <v>0</v>
      </c>
      <c r="O21" s="17">
        <f>IF(O7=1,D7,IF(O7=0,0))</f>
        <v>0</v>
      </c>
      <c r="P21" s="17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18">
        <f>IF(U7=1,D7,IF(U7=0,0))</f>
        <v>0</v>
      </c>
      <c r="V21" s="18">
        <f>IF(V7=1,D7,IF(V7=0,0))</f>
        <v>0</v>
      </c>
      <c r="W21" s="18">
        <f>IF(W7=1,D7,IF(W7=0,0))</f>
        <v>0</v>
      </c>
      <c r="X21" s="18">
        <f>IF(X7=1,D7,IF(X7=0,0))</f>
        <v>0</v>
      </c>
      <c r="Y21" s="18">
        <f>IF(Y7=1,D7,IF(Y7=0,0))</f>
        <v>0</v>
      </c>
      <c r="Z21" s="18">
        <f>IF(Z7=1,D7,IF(Z7=0,0))</f>
        <v>0</v>
      </c>
      <c r="AA21" s="18">
        <f>IF(AA7=1,D7,IF(AA7=0,0))</f>
        <v>0</v>
      </c>
      <c r="AB21" s="18">
        <f>IF(AB7=1,D7,IF(AB7=0,0))</f>
        <v>0</v>
      </c>
      <c r="AC21" s="18">
        <f>IF(AC7=1,D7,IF(AC7=0,0))</f>
        <v>0</v>
      </c>
      <c r="AD21" s="43">
        <f>IF(AD7=1,D7,IF(AD7=0,0))</f>
        <v>0</v>
      </c>
      <c r="AE21" s="43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25">
        <f>IF(AI7=1,D7,IF(AI7=0,0))</f>
        <v>0</v>
      </c>
    </row>
    <row r="22" spans="1:35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17">
        <f t="shared" ref="M22:M30" si="10">IF(M8=1,D8,IF(M8=0,0))</f>
        <v>0</v>
      </c>
      <c r="N22" s="17">
        <f t="shared" ref="N22:N30" si="11">IF(N8=1,D8,IF(N8=0,0))</f>
        <v>0</v>
      </c>
      <c r="O22" s="17">
        <f t="shared" ref="O22:O30" si="12">IF(O8=1,D8,IF(O8=0,0))</f>
        <v>0</v>
      </c>
      <c r="P22" s="17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18">
        <f t="shared" ref="U22:U30" si="18">IF(U8=1,D8,IF(U8=0,0))</f>
        <v>0</v>
      </c>
      <c r="V22" s="18">
        <f t="shared" ref="V22:V30" si="19">IF(V8=1,D8,IF(V8=0,0))</f>
        <v>0</v>
      </c>
      <c r="W22" s="18">
        <f t="shared" ref="W22:W30" si="20">IF(W8=1,D8,IF(W8=0,0))</f>
        <v>0</v>
      </c>
      <c r="X22" s="18">
        <f t="shared" ref="X22:X30" si="21">IF(X8=1,D8,IF(X8=0,0))</f>
        <v>0</v>
      </c>
      <c r="Y22" s="18">
        <f t="shared" ref="Y22:Y30" si="22">IF(Y8=1,D8,IF(Y8=0,0))</f>
        <v>0</v>
      </c>
      <c r="Z22" s="18">
        <f t="shared" ref="Z22:Z30" si="23">IF(Z8=1,D8,IF(Z8=0,0))</f>
        <v>0</v>
      </c>
      <c r="AA22" s="18">
        <f t="shared" ref="AA22:AA30" si="24">IF(AA8=1,D8,IF(AA8=0,0))</f>
        <v>0</v>
      </c>
      <c r="AB22" s="18">
        <f t="shared" ref="AB22:AB30" si="25">IF(AB8=1,D8,IF(AB8=0,0))</f>
        <v>0</v>
      </c>
      <c r="AC22" s="18">
        <f t="shared" ref="AC22:AC30" si="26">IF(AC8=1,D8,IF(AC8=0,0))</f>
        <v>0</v>
      </c>
      <c r="AD22" s="43">
        <f t="shared" ref="AD22:AD30" si="27">IF(AD8=1,D8,IF(AD8=0,0))</f>
        <v>0</v>
      </c>
      <c r="AE22" s="43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25">
        <f t="shared" ref="AI22:AI30" si="32">IF(AI8=1,D8,IF(AI8=0,0))</f>
        <v>0</v>
      </c>
    </row>
    <row r="23" spans="1:35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7">
        <f t="shared" si="10"/>
        <v>0</v>
      </c>
      <c r="N23" s="17">
        <f t="shared" si="11"/>
        <v>0</v>
      </c>
      <c r="O23" s="17">
        <f t="shared" si="12"/>
        <v>0</v>
      </c>
      <c r="P23" s="17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18">
        <f t="shared" si="18"/>
        <v>0</v>
      </c>
      <c r="V23" s="18">
        <f t="shared" si="19"/>
        <v>0</v>
      </c>
      <c r="W23" s="18">
        <f t="shared" si="20"/>
        <v>0</v>
      </c>
      <c r="X23" s="18">
        <f t="shared" si="21"/>
        <v>0</v>
      </c>
      <c r="Y23" s="18">
        <f t="shared" si="22"/>
        <v>0</v>
      </c>
      <c r="Z23" s="18">
        <f t="shared" si="23"/>
        <v>0</v>
      </c>
      <c r="AA23" s="18">
        <f t="shared" si="24"/>
        <v>0</v>
      </c>
      <c r="AB23" s="18">
        <f t="shared" si="25"/>
        <v>0</v>
      </c>
      <c r="AC23" s="18">
        <f t="shared" si="26"/>
        <v>0</v>
      </c>
      <c r="AD23" s="43">
        <f t="shared" si="27"/>
        <v>0</v>
      </c>
      <c r="AE23" s="43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25">
        <f t="shared" si="32"/>
        <v>0</v>
      </c>
    </row>
    <row r="24" spans="1:35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7">
        <f t="shared" si="10"/>
        <v>0</v>
      </c>
      <c r="N24" s="17">
        <f t="shared" si="11"/>
        <v>0</v>
      </c>
      <c r="O24" s="17">
        <f t="shared" si="12"/>
        <v>0</v>
      </c>
      <c r="P24" s="17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18">
        <f t="shared" si="18"/>
        <v>0</v>
      </c>
      <c r="V24" s="18">
        <f t="shared" si="19"/>
        <v>0</v>
      </c>
      <c r="W24" s="18">
        <f t="shared" si="20"/>
        <v>0</v>
      </c>
      <c r="X24" s="18">
        <f t="shared" si="21"/>
        <v>0</v>
      </c>
      <c r="Y24" s="18">
        <f t="shared" si="22"/>
        <v>0</v>
      </c>
      <c r="Z24" s="18">
        <f t="shared" si="23"/>
        <v>0</v>
      </c>
      <c r="AA24" s="18">
        <f t="shared" si="24"/>
        <v>0</v>
      </c>
      <c r="AB24" s="18">
        <f t="shared" si="25"/>
        <v>0</v>
      </c>
      <c r="AC24" s="18">
        <f t="shared" si="26"/>
        <v>0</v>
      </c>
      <c r="AD24" s="43">
        <f t="shared" si="27"/>
        <v>0</v>
      </c>
      <c r="AE24" s="43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25">
        <f t="shared" si="32"/>
        <v>0</v>
      </c>
    </row>
    <row r="25" spans="1:35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7">
        <f t="shared" si="10"/>
        <v>0</v>
      </c>
      <c r="N25" s="17">
        <f t="shared" si="11"/>
        <v>0</v>
      </c>
      <c r="O25" s="17">
        <f t="shared" si="12"/>
        <v>0</v>
      </c>
      <c r="P25" s="17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18">
        <f t="shared" si="18"/>
        <v>0</v>
      </c>
      <c r="V25" s="18">
        <f t="shared" si="19"/>
        <v>0</v>
      </c>
      <c r="W25" s="18">
        <f t="shared" si="20"/>
        <v>0</v>
      </c>
      <c r="X25" s="18">
        <f t="shared" si="21"/>
        <v>0</v>
      </c>
      <c r="Y25" s="18">
        <f t="shared" si="22"/>
        <v>0</v>
      </c>
      <c r="Z25" s="18">
        <f t="shared" si="23"/>
        <v>0</v>
      </c>
      <c r="AA25" s="18">
        <f t="shared" si="24"/>
        <v>0</v>
      </c>
      <c r="AB25" s="18">
        <f t="shared" si="25"/>
        <v>0</v>
      </c>
      <c r="AC25" s="18">
        <f t="shared" si="26"/>
        <v>0</v>
      </c>
      <c r="AD25" s="43">
        <f t="shared" si="27"/>
        <v>0</v>
      </c>
      <c r="AE25" s="43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25">
        <f t="shared" si="32"/>
        <v>0</v>
      </c>
    </row>
    <row r="26" spans="1:35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7">
        <f t="shared" si="10"/>
        <v>0</v>
      </c>
      <c r="N26" s="17">
        <f t="shared" si="11"/>
        <v>0</v>
      </c>
      <c r="O26" s="17">
        <f t="shared" si="12"/>
        <v>0</v>
      </c>
      <c r="P26" s="17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18">
        <f t="shared" si="18"/>
        <v>0</v>
      </c>
      <c r="V26" s="18">
        <f t="shared" si="19"/>
        <v>0</v>
      </c>
      <c r="W26" s="18">
        <f t="shared" si="20"/>
        <v>0</v>
      </c>
      <c r="X26" s="18">
        <f t="shared" si="21"/>
        <v>0</v>
      </c>
      <c r="Y26" s="18">
        <f t="shared" si="22"/>
        <v>0</v>
      </c>
      <c r="Z26" s="18">
        <f t="shared" si="23"/>
        <v>0</v>
      </c>
      <c r="AA26" s="18">
        <f t="shared" si="24"/>
        <v>0</v>
      </c>
      <c r="AB26" s="18">
        <f t="shared" si="25"/>
        <v>0</v>
      </c>
      <c r="AC26" s="18">
        <f t="shared" si="26"/>
        <v>0</v>
      </c>
      <c r="AD26" s="43">
        <f t="shared" si="27"/>
        <v>0</v>
      </c>
      <c r="AE26" s="43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25">
        <f t="shared" si="32"/>
        <v>0</v>
      </c>
    </row>
    <row r="27" spans="1:35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7">
        <f t="shared" si="10"/>
        <v>0</v>
      </c>
      <c r="N27" s="17">
        <f t="shared" si="11"/>
        <v>0</v>
      </c>
      <c r="O27" s="17">
        <f t="shared" si="12"/>
        <v>0</v>
      </c>
      <c r="P27" s="17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18">
        <f t="shared" si="18"/>
        <v>0</v>
      </c>
      <c r="V27" s="18">
        <f t="shared" si="19"/>
        <v>0</v>
      </c>
      <c r="W27" s="18">
        <f t="shared" si="20"/>
        <v>0</v>
      </c>
      <c r="X27" s="18">
        <f t="shared" si="21"/>
        <v>0</v>
      </c>
      <c r="Y27" s="18">
        <f t="shared" si="22"/>
        <v>0</v>
      </c>
      <c r="Z27" s="18">
        <f t="shared" si="23"/>
        <v>0</v>
      </c>
      <c r="AA27" s="18">
        <f t="shared" si="24"/>
        <v>0</v>
      </c>
      <c r="AB27" s="18">
        <f t="shared" si="25"/>
        <v>0</v>
      </c>
      <c r="AC27" s="18">
        <f t="shared" si="26"/>
        <v>0</v>
      </c>
      <c r="AD27" s="43">
        <f t="shared" si="27"/>
        <v>0</v>
      </c>
      <c r="AE27" s="43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25">
        <f t="shared" si="32"/>
        <v>0</v>
      </c>
    </row>
    <row r="28" spans="1:35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7">
        <f t="shared" si="10"/>
        <v>0</v>
      </c>
      <c r="N28" s="17">
        <f t="shared" si="11"/>
        <v>0</v>
      </c>
      <c r="O28" s="17">
        <f t="shared" si="12"/>
        <v>0</v>
      </c>
      <c r="P28" s="17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18">
        <f t="shared" si="18"/>
        <v>0</v>
      </c>
      <c r="V28" s="18">
        <f t="shared" si="19"/>
        <v>0</v>
      </c>
      <c r="W28" s="18">
        <f t="shared" si="20"/>
        <v>0</v>
      </c>
      <c r="X28" s="18">
        <f t="shared" si="21"/>
        <v>0</v>
      </c>
      <c r="Y28" s="18">
        <f t="shared" si="22"/>
        <v>0</v>
      </c>
      <c r="Z28" s="18">
        <f t="shared" si="23"/>
        <v>0</v>
      </c>
      <c r="AA28" s="18">
        <f t="shared" si="24"/>
        <v>0</v>
      </c>
      <c r="AB28" s="18">
        <f t="shared" si="25"/>
        <v>0</v>
      </c>
      <c r="AC28" s="18">
        <f t="shared" si="26"/>
        <v>0</v>
      </c>
      <c r="AD28" s="43">
        <f t="shared" si="27"/>
        <v>0</v>
      </c>
      <c r="AE28" s="43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25">
        <f t="shared" si="32"/>
        <v>0</v>
      </c>
    </row>
    <row r="29" spans="1:35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7">
        <f t="shared" si="10"/>
        <v>0</v>
      </c>
      <c r="N29" s="17">
        <f t="shared" si="11"/>
        <v>0</v>
      </c>
      <c r="O29" s="17">
        <f t="shared" si="12"/>
        <v>0</v>
      </c>
      <c r="P29" s="17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18">
        <f t="shared" si="18"/>
        <v>0</v>
      </c>
      <c r="V29" s="18">
        <f t="shared" si="19"/>
        <v>0</v>
      </c>
      <c r="W29" s="18">
        <f t="shared" si="20"/>
        <v>0</v>
      </c>
      <c r="X29" s="18">
        <f t="shared" si="21"/>
        <v>0</v>
      </c>
      <c r="Y29" s="18">
        <f t="shared" si="22"/>
        <v>0</v>
      </c>
      <c r="Z29" s="18">
        <f t="shared" si="23"/>
        <v>0</v>
      </c>
      <c r="AA29" s="18">
        <f t="shared" si="24"/>
        <v>0</v>
      </c>
      <c r="AB29" s="18">
        <f t="shared" si="25"/>
        <v>0</v>
      </c>
      <c r="AC29" s="18">
        <f t="shared" si="26"/>
        <v>0</v>
      </c>
      <c r="AD29" s="43">
        <f t="shared" si="27"/>
        <v>0</v>
      </c>
      <c r="AE29" s="43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25">
        <f t="shared" si="32"/>
        <v>0</v>
      </c>
    </row>
    <row r="30" spans="1:35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7">
        <f t="shared" si="10"/>
        <v>0</v>
      </c>
      <c r="N30" s="17">
        <f t="shared" si="11"/>
        <v>0</v>
      </c>
      <c r="O30" s="17">
        <f t="shared" si="12"/>
        <v>0</v>
      </c>
      <c r="P30" s="17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18">
        <f t="shared" si="18"/>
        <v>0</v>
      </c>
      <c r="V30" s="18">
        <f t="shared" si="19"/>
        <v>0</v>
      </c>
      <c r="W30" s="18">
        <f t="shared" si="20"/>
        <v>0</v>
      </c>
      <c r="X30" s="18">
        <f t="shared" si="21"/>
        <v>0</v>
      </c>
      <c r="Y30" s="18">
        <f t="shared" si="22"/>
        <v>0</v>
      </c>
      <c r="Z30" s="18">
        <f t="shared" si="23"/>
        <v>0</v>
      </c>
      <c r="AA30" s="18">
        <f t="shared" si="24"/>
        <v>0</v>
      </c>
      <c r="AB30" s="18">
        <f t="shared" si="25"/>
        <v>0</v>
      </c>
      <c r="AC30" s="18">
        <f t="shared" si="26"/>
        <v>0</v>
      </c>
      <c r="AD30" s="43">
        <f t="shared" si="27"/>
        <v>0</v>
      </c>
      <c r="AE30" s="43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25">
        <f t="shared" si="32"/>
        <v>0</v>
      </c>
    </row>
    <row r="31" spans="1:35" x14ac:dyDescent="0.3">
      <c r="G31" s="15">
        <f>SUM(G21:G30)</f>
        <v>0</v>
      </c>
      <c r="H31" s="15">
        <f t="shared" ref="H31:AI31" si="33">SUM(H21:H30)</f>
        <v>0</v>
      </c>
      <c r="I31" s="15">
        <f t="shared" si="33"/>
        <v>0</v>
      </c>
      <c r="J31" s="15">
        <f t="shared" si="33"/>
        <v>0</v>
      </c>
      <c r="K31" s="15">
        <f t="shared" si="33"/>
        <v>0</v>
      </c>
      <c r="L31" s="15">
        <f t="shared" si="33"/>
        <v>0</v>
      </c>
      <c r="M31" s="15">
        <f t="shared" si="33"/>
        <v>0</v>
      </c>
      <c r="N31" s="15">
        <f t="shared" si="33"/>
        <v>0</v>
      </c>
      <c r="O31" s="15">
        <f t="shared" si="33"/>
        <v>0</v>
      </c>
      <c r="P31" s="15">
        <f t="shared" si="33"/>
        <v>0</v>
      </c>
      <c r="Q31" s="15">
        <f t="shared" si="33"/>
        <v>0</v>
      </c>
      <c r="R31" s="15">
        <f t="shared" si="33"/>
        <v>0</v>
      </c>
      <c r="S31" s="15">
        <f t="shared" si="33"/>
        <v>0</v>
      </c>
      <c r="T31" s="15">
        <f t="shared" si="33"/>
        <v>0</v>
      </c>
      <c r="U31" s="15">
        <f t="shared" si="33"/>
        <v>0</v>
      </c>
      <c r="V31" s="15">
        <f t="shared" si="33"/>
        <v>0</v>
      </c>
      <c r="W31" s="15">
        <f t="shared" si="33"/>
        <v>0</v>
      </c>
      <c r="X31" s="15">
        <f t="shared" si="33"/>
        <v>0</v>
      </c>
      <c r="Y31" s="15">
        <f t="shared" si="33"/>
        <v>0</v>
      </c>
      <c r="Z31" s="15">
        <f t="shared" si="33"/>
        <v>0</v>
      </c>
      <c r="AA31" s="15">
        <f t="shared" si="33"/>
        <v>0</v>
      </c>
      <c r="AB31" s="15">
        <f t="shared" si="33"/>
        <v>0</v>
      </c>
      <c r="AC31" s="15">
        <f t="shared" si="33"/>
        <v>0</v>
      </c>
      <c r="AD31" s="15">
        <f t="shared" si="33"/>
        <v>0</v>
      </c>
      <c r="AE31" s="44">
        <f t="shared" si="33"/>
        <v>0</v>
      </c>
      <c r="AF31" s="44">
        <f t="shared" si="33"/>
        <v>0</v>
      </c>
      <c r="AG31" s="44">
        <f t="shared" si="33"/>
        <v>0</v>
      </c>
      <c r="AH31" s="44">
        <f t="shared" si="33"/>
        <v>0</v>
      </c>
      <c r="AI31" s="44">
        <f t="shared" si="33"/>
        <v>0</v>
      </c>
    </row>
  </sheetData>
  <sheetProtection sheet="1" objects="1" scenarios="1"/>
  <mergeCells count="11">
    <mergeCell ref="G18:AI18"/>
    <mergeCell ref="A1:M1"/>
    <mergeCell ref="A2:M2"/>
    <mergeCell ref="A4:A6"/>
    <mergeCell ref="B4:B6"/>
    <mergeCell ref="C4:C6"/>
    <mergeCell ref="D4:D6"/>
    <mergeCell ref="E4:E6"/>
    <mergeCell ref="F4:F6"/>
    <mergeCell ref="A3:AI3"/>
    <mergeCell ref="G4:AI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G7:AI16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39"/>
  <sheetViews>
    <sheetView rightToLeft="1" workbookViewId="0">
      <selection activeCell="G7" sqref="G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97.8" customHeight="1" x14ac:dyDescent="0.3">
      <c r="A2" s="80" t="s">
        <v>45</v>
      </c>
      <c r="B2" s="80"/>
      <c r="C2" s="80"/>
      <c r="D2" s="80"/>
      <c r="E2" s="80"/>
      <c r="F2" s="80"/>
      <c r="G2" s="81"/>
    </row>
    <row r="3" spans="1:7" x14ac:dyDescent="0.25">
      <c r="B3" s="73" t="s">
        <v>49</v>
      </c>
      <c r="C3" s="74"/>
      <c r="D3" s="36">
        <f>العينة9!B17</f>
        <v>0</v>
      </c>
      <c r="E3" s="26" t="s">
        <v>54</v>
      </c>
      <c r="F3" s="27"/>
      <c r="G3" s="50"/>
    </row>
    <row r="4" spans="1:7" x14ac:dyDescent="0.25">
      <c r="B4" s="73" t="s">
        <v>50</v>
      </c>
      <c r="C4" s="74"/>
      <c r="D4" s="37">
        <f>العينة9!D17</f>
        <v>0</v>
      </c>
      <c r="E4" s="26" t="s">
        <v>55</v>
      </c>
      <c r="F4" s="28"/>
      <c r="G4" s="50"/>
    </row>
    <row r="5" spans="1:7" x14ac:dyDescent="0.25">
      <c r="B5" s="73" t="s">
        <v>51</v>
      </c>
      <c r="C5" s="74"/>
      <c r="D5" s="37">
        <f>العينة9!E17</f>
        <v>0</v>
      </c>
      <c r="E5" s="26" t="s">
        <v>7</v>
      </c>
      <c r="F5" s="28"/>
      <c r="G5" s="50"/>
    </row>
    <row r="6" spans="1:7" x14ac:dyDescent="0.25">
      <c r="B6" s="73" t="s">
        <v>52</v>
      </c>
      <c r="C6" s="74"/>
      <c r="D6" s="37" t="e">
        <f>العينة9!F17</f>
        <v>#DIV/0!</v>
      </c>
      <c r="E6" s="26" t="s">
        <v>56</v>
      </c>
      <c r="F6" s="28"/>
      <c r="G6" s="50" t="e">
        <f>G5/G4</f>
        <v>#DIV/0!</v>
      </c>
    </row>
    <row r="7" spans="1:7" x14ac:dyDescent="0.25">
      <c r="B7" s="73" t="s">
        <v>53</v>
      </c>
      <c r="C7" s="74"/>
      <c r="D7" s="36" t="e">
        <f>MAX(العينة9!F7:F16)</f>
        <v>#DIV/0!</v>
      </c>
      <c r="E7" s="29" t="s">
        <v>57</v>
      </c>
      <c r="F7" s="30"/>
      <c r="G7" s="50"/>
    </row>
    <row r="8" spans="1:7" x14ac:dyDescent="0.25">
      <c r="B8" s="75"/>
      <c r="C8" s="75"/>
      <c r="D8" s="38"/>
      <c r="E8" s="31"/>
      <c r="F8" s="31"/>
      <c r="G8" s="31"/>
    </row>
    <row r="9" spans="1:7" ht="14.4" customHeight="1" x14ac:dyDescent="0.25">
      <c r="A9" s="82" t="s">
        <v>8</v>
      </c>
      <c r="B9" s="83"/>
      <c r="C9" s="32" t="s">
        <v>9</v>
      </c>
      <c r="D9" s="76" t="s">
        <v>59</v>
      </c>
      <c r="E9" s="77"/>
      <c r="F9" s="76" t="s">
        <v>60</v>
      </c>
      <c r="G9" s="77"/>
    </row>
    <row r="10" spans="1:7" x14ac:dyDescent="0.25">
      <c r="A10" s="84"/>
      <c r="B10" s="85"/>
      <c r="C10" s="33" t="s">
        <v>10</v>
      </c>
      <c r="D10" s="39" t="s">
        <v>11</v>
      </c>
      <c r="E10" s="34" t="s">
        <v>12</v>
      </c>
      <c r="F10" s="34" t="s">
        <v>61</v>
      </c>
      <c r="G10" s="34" t="s">
        <v>12</v>
      </c>
    </row>
    <row r="11" spans="1:7" ht="27.6" x14ac:dyDescent="0.25">
      <c r="A11" s="8">
        <v>1</v>
      </c>
      <c r="B11" s="8">
        <v>1</v>
      </c>
      <c r="C11" s="9" t="s">
        <v>15</v>
      </c>
      <c r="D11" s="41">
        <f>العينة9!G17</f>
        <v>0</v>
      </c>
      <c r="E11" s="42" t="e">
        <f>(D11/G3)*100</f>
        <v>#DIV/0!</v>
      </c>
      <c r="F11" s="41">
        <f>العينة9!G31</f>
        <v>0</v>
      </c>
      <c r="G11" s="41" t="e">
        <f>(F11/G4)*100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41">
        <f>العينة9!H17</f>
        <v>0</v>
      </c>
      <c r="E12" s="42" t="e">
        <f>(D12/G3)*100</f>
        <v>#DIV/0!</v>
      </c>
      <c r="F12" s="41">
        <f>العينة9!H31</f>
        <v>0</v>
      </c>
      <c r="G12" s="41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41">
        <f>العينة9!I17</f>
        <v>0</v>
      </c>
      <c r="E13" s="41" t="e">
        <f>(D13/G3)*100</f>
        <v>#DIV/0!</v>
      </c>
      <c r="F13" s="41">
        <f>العينة9!I31</f>
        <v>0</v>
      </c>
      <c r="G13" s="41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41">
        <f>العينة9!J17</f>
        <v>0</v>
      </c>
      <c r="E14" s="41" t="e">
        <f>(D14/G3)*100</f>
        <v>#DIV/0!</v>
      </c>
      <c r="F14" s="41">
        <f>العينة9!J31</f>
        <v>0</v>
      </c>
      <c r="G14" s="41" t="e">
        <f>(F14/G4)*100</f>
        <v>#DIV/0!</v>
      </c>
    </row>
    <row r="15" spans="1:7" ht="41.4" x14ac:dyDescent="0.25">
      <c r="A15" s="8">
        <v>1</v>
      </c>
      <c r="B15" s="8">
        <v>5</v>
      </c>
      <c r="C15" s="9" t="s">
        <v>19</v>
      </c>
      <c r="D15" s="41">
        <f>العينة9!K17</f>
        <v>0</v>
      </c>
      <c r="E15" s="41" t="e">
        <f>(D15/G3)*100</f>
        <v>#DIV/0!</v>
      </c>
      <c r="F15" s="41">
        <f>العينة9!K31</f>
        <v>0</v>
      </c>
      <c r="G15" s="41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20</v>
      </c>
      <c r="D16" s="41">
        <f>العينة9!L17</f>
        <v>0</v>
      </c>
      <c r="E16" s="41" t="e">
        <f>(D16/G3)*100</f>
        <v>#DIV/0!</v>
      </c>
      <c r="F16" s="41">
        <f>العينة9!L31</f>
        <v>0</v>
      </c>
      <c r="G16" s="41" t="e">
        <f>(F16/G4)*100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41">
        <f>العينة9!M17</f>
        <v>0</v>
      </c>
      <c r="E17" s="41" t="e">
        <f>(D17/G3)*100</f>
        <v>#DIV/0!</v>
      </c>
      <c r="F17" s="41">
        <f>العينة9!M31</f>
        <v>0</v>
      </c>
      <c r="G17" s="41" t="e">
        <f>(F17/G4)*100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41">
        <f>العينة9!N17</f>
        <v>0</v>
      </c>
      <c r="E18" s="41" t="e">
        <f>(D18/G3)*100</f>
        <v>#DIV/0!</v>
      </c>
      <c r="F18" s="41">
        <f>العينة9!N31</f>
        <v>0</v>
      </c>
      <c r="G18" s="41" t="e">
        <f>(F18/G4)*100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41">
        <f>العينة9!O17</f>
        <v>0</v>
      </c>
      <c r="E19" s="41" t="e">
        <f>(D19/G3)*100</f>
        <v>#DIV/0!</v>
      </c>
      <c r="F19" s="41">
        <f>العينة9!O31</f>
        <v>0</v>
      </c>
      <c r="G19" s="41" t="e">
        <f>(F19/G4)*100</f>
        <v>#DIV/0!</v>
      </c>
    </row>
    <row r="20" spans="1:7" ht="14.4" x14ac:dyDescent="0.25">
      <c r="A20" s="8">
        <v>1</v>
      </c>
      <c r="B20" s="8">
        <v>10</v>
      </c>
      <c r="C20" s="9" t="s">
        <v>24</v>
      </c>
      <c r="D20" s="41">
        <f>العينة9!P17</f>
        <v>0</v>
      </c>
      <c r="E20" s="41" t="e">
        <f>(D20/G3)*100</f>
        <v>#DIV/0!</v>
      </c>
      <c r="F20" s="41">
        <f>العينة9!P31</f>
        <v>0</v>
      </c>
      <c r="G20" s="41" t="e">
        <f>(F20/G4)*100</f>
        <v>#DIV/0!</v>
      </c>
    </row>
    <row r="21" spans="1:7" ht="14.4" x14ac:dyDescent="0.25">
      <c r="A21" s="10">
        <v>2</v>
      </c>
      <c r="B21" s="10">
        <v>1</v>
      </c>
      <c r="C21" s="11" t="s">
        <v>25</v>
      </c>
      <c r="D21" s="10">
        <f>العينة9!Q17</f>
        <v>0</v>
      </c>
      <c r="E21" s="10" t="e">
        <f>(D21/G3)*100</f>
        <v>#DIV/0!</v>
      </c>
      <c r="F21" s="10">
        <f>العينة9!Q31</f>
        <v>0</v>
      </c>
      <c r="G21" s="10" t="e">
        <f>(F21/G4)*100</f>
        <v>#DIV/0!</v>
      </c>
    </row>
    <row r="22" spans="1:7" ht="27.6" x14ac:dyDescent="0.25">
      <c r="A22" s="10">
        <v>2</v>
      </c>
      <c r="B22" s="10">
        <v>2</v>
      </c>
      <c r="C22" s="11" t="s">
        <v>26</v>
      </c>
      <c r="D22" s="10">
        <f>العينة9!R17</f>
        <v>0</v>
      </c>
      <c r="E22" s="10" t="e">
        <f>(D22/G3)*100</f>
        <v>#DIV/0!</v>
      </c>
      <c r="F22" s="10">
        <f>العينة9!R31</f>
        <v>0</v>
      </c>
      <c r="G22" s="10" t="e">
        <f>(F22/G4)*100</f>
        <v>#DIV/0!</v>
      </c>
    </row>
    <row r="23" spans="1:7" ht="14.4" x14ac:dyDescent="0.25">
      <c r="A23" s="10">
        <v>2</v>
      </c>
      <c r="B23" s="10">
        <v>3</v>
      </c>
      <c r="C23" s="11" t="s">
        <v>27</v>
      </c>
      <c r="D23" s="10">
        <f>العينة9!S17</f>
        <v>0</v>
      </c>
      <c r="E23" s="10" t="e">
        <f>(D23/G3)*100</f>
        <v>#DIV/0!</v>
      </c>
      <c r="F23" s="10">
        <f>العينة9!S31</f>
        <v>0</v>
      </c>
      <c r="G23" s="10" t="e">
        <f>(F23/G4)*100</f>
        <v>#DIV/0!</v>
      </c>
    </row>
    <row r="24" spans="1:7" ht="14.4" x14ac:dyDescent="0.25">
      <c r="A24" s="10">
        <v>2</v>
      </c>
      <c r="B24" s="10">
        <v>4</v>
      </c>
      <c r="C24" s="11" t="s">
        <v>28</v>
      </c>
      <c r="D24" s="10">
        <f>العينة9!T17</f>
        <v>0</v>
      </c>
      <c r="E24" s="10" t="e">
        <f>(D24/G3)*100</f>
        <v>#DIV/0!</v>
      </c>
      <c r="F24" s="10">
        <f>العينة9!T31</f>
        <v>0</v>
      </c>
      <c r="G24" s="10" t="e">
        <f>(F24/G4)*100</f>
        <v>#DIV/0!</v>
      </c>
    </row>
    <row r="25" spans="1:7" ht="14.4" x14ac:dyDescent="0.25">
      <c r="A25" s="10">
        <v>2</v>
      </c>
      <c r="B25" s="10">
        <v>5</v>
      </c>
      <c r="C25" s="11" t="s">
        <v>29</v>
      </c>
      <c r="D25" s="10">
        <f>العينة9!U17</f>
        <v>0</v>
      </c>
      <c r="E25" s="10" t="e">
        <f>(D25/G3)*100</f>
        <v>#DIV/0!</v>
      </c>
      <c r="F25" s="10">
        <f>العينة9!U31</f>
        <v>0</v>
      </c>
      <c r="G25" s="10" t="e">
        <f>(F25/G4)*100</f>
        <v>#DIV/0!</v>
      </c>
    </row>
    <row r="26" spans="1:7" ht="14.4" x14ac:dyDescent="0.25">
      <c r="A26" s="10">
        <v>2</v>
      </c>
      <c r="B26" s="10">
        <v>6</v>
      </c>
      <c r="C26" s="11" t="s">
        <v>30</v>
      </c>
      <c r="D26" s="10">
        <f>العينة9!V17</f>
        <v>0</v>
      </c>
      <c r="E26" s="10" t="e">
        <f>(D26/G3)*100</f>
        <v>#DIV/0!</v>
      </c>
      <c r="F26" s="10">
        <f>العينة9!V31</f>
        <v>0</v>
      </c>
      <c r="G26" s="10" t="e">
        <f>(F26/G4)*100</f>
        <v>#DIV/0!</v>
      </c>
    </row>
    <row r="27" spans="1:7" ht="14.4" x14ac:dyDescent="0.25">
      <c r="A27" s="10">
        <v>2</v>
      </c>
      <c r="B27" s="10">
        <v>7</v>
      </c>
      <c r="C27" s="11" t="s">
        <v>31</v>
      </c>
      <c r="D27" s="10">
        <f>العينة9!W17</f>
        <v>0</v>
      </c>
      <c r="E27" s="10" t="e">
        <f>(D27/G3)*100</f>
        <v>#DIV/0!</v>
      </c>
      <c r="F27" s="10">
        <f>العينة9!W31</f>
        <v>0</v>
      </c>
      <c r="G27" s="10" t="e">
        <f>(F27/G4)*100</f>
        <v>#DIV/0!</v>
      </c>
    </row>
    <row r="28" spans="1:7" ht="27.6" x14ac:dyDescent="0.25">
      <c r="A28" s="10">
        <v>2</v>
      </c>
      <c r="B28" s="10">
        <v>8</v>
      </c>
      <c r="C28" s="11" t="s">
        <v>32</v>
      </c>
      <c r="D28" s="10">
        <f>العينة9!X17</f>
        <v>0</v>
      </c>
      <c r="E28" s="10" t="e">
        <f>(D28/G3)*100</f>
        <v>#DIV/0!</v>
      </c>
      <c r="F28" s="10">
        <f>العينة9!X31</f>
        <v>0</v>
      </c>
      <c r="G28" s="10" t="e">
        <f>(F28/G4)*100</f>
        <v>#DIV/0!</v>
      </c>
    </row>
    <row r="29" spans="1:7" ht="27.6" x14ac:dyDescent="0.25">
      <c r="A29" s="10">
        <v>2</v>
      </c>
      <c r="B29" s="10">
        <v>9</v>
      </c>
      <c r="C29" s="11" t="s">
        <v>33</v>
      </c>
      <c r="D29" s="10">
        <f>العينة9!Y17</f>
        <v>0</v>
      </c>
      <c r="E29" s="10" t="e">
        <f>(D29/G3)*100</f>
        <v>#DIV/0!</v>
      </c>
      <c r="F29" s="10">
        <f>العينة9!Y31</f>
        <v>0</v>
      </c>
      <c r="G29" s="10" t="e">
        <f>(F29/G4)*100</f>
        <v>#DIV/0!</v>
      </c>
    </row>
    <row r="30" spans="1:7" ht="14.4" x14ac:dyDescent="0.25">
      <c r="A30" s="10">
        <v>2</v>
      </c>
      <c r="B30" s="10">
        <v>10</v>
      </c>
      <c r="C30" s="11" t="s">
        <v>34</v>
      </c>
      <c r="D30" s="10">
        <f>العينة9!Z17</f>
        <v>0</v>
      </c>
      <c r="E30" s="10" t="e">
        <f>(D30/G3)*100</f>
        <v>#DIV/0!</v>
      </c>
      <c r="F30" s="10">
        <f>العينة9!Z31</f>
        <v>0</v>
      </c>
      <c r="G30" s="10" t="e">
        <f>(F30/G4)*100</f>
        <v>#DIV/0!</v>
      </c>
    </row>
    <row r="31" spans="1:7" ht="14.4" x14ac:dyDescent="0.25">
      <c r="A31" s="10">
        <v>2</v>
      </c>
      <c r="B31" s="10">
        <v>11</v>
      </c>
      <c r="C31" s="11" t="s">
        <v>35</v>
      </c>
      <c r="D31" s="10">
        <f>العينة9!AA17</f>
        <v>0</v>
      </c>
      <c r="E31" s="10" t="e">
        <f>(D31/G3)*100</f>
        <v>#DIV/0!</v>
      </c>
      <c r="F31" s="10">
        <f>العينة9!AA31</f>
        <v>0</v>
      </c>
      <c r="G31" s="10" t="e">
        <f>(F31/G4)*100</f>
        <v>#DIV/0!</v>
      </c>
    </row>
    <row r="32" spans="1:7" ht="14.4" x14ac:dyDescent="0.25">
      <c r="A32" s="10">
        <v>2</v>
      </c>
      <c r="B32" s="10">
        <v>12</v>
      </c>
      <c r="C32" s="11" t="s">
        <v>36</v>
      </c>
      <c r="D32" s="10">
        <f>العينة9!AB17</f>
        <v>0</v>
      </c>
      <c r="E32" s="10" t="e">
        <f>(D32/G3)*100</f>
        <v>#DIV/0!</v>
      </c>
      <c r="F32" s="10">
        <f>العينة9!AB31</f>
        <v>0</v>
      </c>
      <c r="G32" s="10" t="e">
        <f>(F32/G4)*100</f>
        <v>#DIV/0!</v>
      </c>
    </row>
    <row r="33" spans="1:7" ht="14.4" x14ac:dyDescent="0.25">
      <c r="A33" s="10">
        <v>2</v>
      </c>
      <c r="B33" s="10">
        <v>13</v>
      </c>
      <c r="C33" s="11" t="s">
        <v>37</v>
      </c>
      <c r="D33" s="10">
        <f>العينة9!AC17</f>
        <v>0</v>
      </c>
      <c r="E33" s="10" t="e">
        <f>(D33/G3)*100</f>
        <v>#DIV/0!</v>
      </c>
      <c r="F33" s="10">
        <f>العينة9!AC31</f>
        <v>0</v>
      </c>
      <c r="G33" s="10" t="e">
        <f>(F33/G4)*100</f>
        <v>#DIV/0!</v>
      </c>
    </row>
    <row r="34" spans="1:7" ht="13.8" x14ac:dyDescent="0.25">
      <c r="A34" s="46">
        <v>3</v>
      </c>
      <c r="B34" s="46">
        <v>1</v>
      </c>
      <c r="C34" s="47" t="s">
        <v>38</v>
      </c>
      <c r="D34" s="46">
        <f>العينة9!AD17</f>
        <v>0</v>
      </c>
      <c r="E34" s="46" t="e">
        <f>(D34/G3)*100</f>
        <v>#DIV/0!</v>
      </c>
      <c r="F34" s="46">
        <f>العينة9!AD31</f>
        <v>0</v>
      </c>
      <c r="G34" s="46" t="e">
        <f>(F34/G4)*100</f>
        <v>#DIV/0!</v>
      </c>
    </row>
    <row r="35" spans="1:7" ht="13.8" x14ac:dyDescent="0.25">
      <c r="A35" s="46">
        <v>3</v>
      </c>
      <c r="B35" s="46">
        <v>2</v>
      </c>
      <c r="C35" s="47" t="s">
        <v>39</v>
      </c>
      <c r="D35" s="46">
        <f>العينة9!AE17</f>
        <v>0</v>
      </c>
      <c r="E35" s="46" t="e">
        <f>(D35/G3)*100</f>
        <v>#DIV/0!</v>
      </c>
      <c r="F35" s="46">
        <f>العينة9!AE31</f>
        <v>0</v>
      </c>
      <c r="G35" s="46" t="e">
        <f>(F35/G4)*100</f>
        <v>#DIV/0!</v>
      </c>
    </row>
    <row r="36" spans="1:7" ht="13.8" x14ac:dyDescent="0.25">
      <c r="A36" s="48">
        <v>4</v>
      </c>
      <c r="B36" s="48">
        <v>1</v>
      </c>
      <c r="C36" s="49" t="s">
        <v>40</v>
      </c>
      <c r="D36" s="48">
        <f>العينة9!AF17</f>
        <v>0</v>
      </c>
      <c r="E36" s="48" t="e">
        <f>(D36/G3)*100</f>
        <v>#DIV/0!</v>
      </c>
      <c r="F36" s="48">
        <f>العينة9!AF31</f>
        <v>0</v>
      </c>
      <c r="G36" s="48" t="e">
        <f>(F36/G4)*100</f>
        <v>#DIV/0!</v>
      </c>
    </row>
    <row r="37" spans="1:7" ht="13.8" x14ac:dyDescent="0.25">
      <c r="A37" s="48">
        <v>4</v>
      </c>
      <c r="B37" s="48">
        <v>2</v>
      </c>
      <c r="C37" s="49" t="s">
        <v>41</v>
      </c>
      <c r="D37" s="48">
        <f>العينة9!AG17</f>
        <v>0</v>
      </c>
      <c r="E37" s="48" t="e">
        <f>(D37/G3)*100</f>
        <v>#DIV/0!</v>
      </c>
      <c r="F37" s="48">
        <f>العينة9!AG31</f>
        <v>0</v>
      </c>
      <c r="G37" s="48" t="e">
        <f>(F37/G4)*100</f>
        <v>#DIV/0!</v>
      </c>
    </row>
    <row r="38" spans="1:7" ht="13.8" x14ac:dyDescent="0.25">
      <c r="A38" s="48">
        <v>4</v>
      </c>
      <c r="B38" s="48">
        <v>3</v>
      </c>
      <c r="C38" s="49" t="s">
        <v>42</v>
      </c>
      <c r="D38" s="48">
        <f>العينة9!AH17</f>
        <v>0</v>
      </c>
      <c r="E38" s="48" t="e">
        <f>(D38/G3)*100</f>
        <v>#DIV/0!</v>
      </c>
      <c r="F38" s="48">
        <f>العينة9!AH31</f>
        <v>0</v>
      </c>
      <c r="G38" s="48" t="e">
        <f>(F38/G4)*100</f>
        <v>#DIV/0!</v>
      </c>
    </row>
    <row r="39" spans="1:7" ht="27.6" x14ac:dyDescent="0.25">
      <c r="A39" s="12">
        <v>5</v>
      </c>
      <c r="B39" s="12">
        <v>1</v>
      </c>
      <c r="C39" s="13" t="s">
        <v>43</v>
      </c>
      <c r="D39" s="12">
        <f>العينة9!AI17</f>
        <v>0</v>
      </c>
      <c r="E39" s="12" t="e">
        <f>(D39/G3)*100</f>
        <v>#DIV/0!</v>
      </c>
      <c r="F39" s="12">
        <f>العينة9!AI31</f>
        <v>0</v>
      </c>
      <c r="G39" s="12" t="e">
        <f>(F39/G4)*100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I31"/>
  <sheetViews>
    <sheetView rightToLeft="1" zoomScale="70" zoomScaleNormal="70" workbookViewId="0">
      <selection activeCell="D26" sqref="D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5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5" s="4" customFormat="1" ht="76.8" customHeight="1" x14ac:dyDescent="0.25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5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s="4" customFormat="1" ht="34.200000000000003" customHeight="1" x14ac:dyDescent="0.25">
      <c r="A4" s="66" t="s">
        <v>1</v>
      </c>
      <c r="B4" s="66" t="s">
        <v>58</v>
      </c>
      <c r="C4" s="66" t="s">
        <v>2</v>
      </c>
      <c r="D4" s="66" t="s">
        <v>46</v>
      </c>
      <c r="E4" s="68" t="s">
        <v>47</v>
      </c>
      <c r="F4" s="68" t="s">
        <v>48</v>
      </c>
      <c r="G4" s="71" t="s">
        <v>13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35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9">
        <v>2</v>
      </c>
      <c r="R5" s="19">
        <v>2</v>
      </c>
      <c r="S5" s="19">
        <v>2</v>
      </c>
      <c r="T5" s="19">
        <v>2</v>
      </c>
      <c r="U5" s="19">
        <v>2</v>
      </c>
      <c r="V5" s="19">
        <v>2</v>
      </c>
      <c r="W5" s="19">
        <v>2</v>
      </c>
      <c r="X5" s="19">
        <v>2</v>
      </c>
      <c r="Y5" s="19">
        <v>2</v>
      </c>
      <c r="Z5" s="19">
        <v>2</v>
      </c>
      <c r="AA5" s="19">
        <v>2</v>
      </c>
      <c r="AB5" s="19">
        <v>2</v>
      </c>
      <c r="AC5" s="19">
        <v>2</v>
      </c>
      <c r="AD5" s="20">
        <v>3</v>
      </c>
      <c r="AE5" s="20">
        <v>3</v>
      </c>
      <c r="AF5" s="23">
        <v>4</v>
      </c>
      <c r="AG5" s="23">
        <v>4</v>
      </c>
      <c r="AH5" s="23">
        <v>4</v>
      </c>
      <c r="AI5" s="25">
        <v>5</v>
      </c>
    </row>
    <row r="6" spans="1:35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9">
        <v>1</v>
      </c>
      <c r="R6" s="19">
        <v>2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19">
        <v>9</v>
      </c>
      <c r="Z6" s="19">
        <v>10</v>
      </c>
      <c r="AA6" s="19">
        <v>11</v>
      </c>
      <c r="AB6" s="19">
        <v>12</v>
      </c>
      <c r="AC6" s="19">
        <v>13</v>
      </c>
      <c r="AD6" s="20">
        <v>1</v>
      </c>
      <c r="AE6" s="20">
        <v>2</v>
      </c>
      <c r="AF6" s="23">
        <v>1</v>
      </c>
      <c r="AG6" s="23">
        <v>2</v>
      </c>
      <c r="AH6" s="23">
        <v>3</v>
      </c>
      <c r="AI6" s="25">
        <v>1</v>
      </c>
    </row>
    <row r="7" spans="1:35" s="4" customFormat="1" ht="13.2" x14ac:dyDescent="0.25">
      <c r="A7" s="6">
        <v>1</v>
      </c>
      <c r="B7" s="50"/>
      <c r="C7" s="50"/>
      <c r="D7" s="50"/>
      <c r="E7" s="50"/>
      <c r="F7" s="5" t="e">
        <f>E7/D7</f>
        <v>#DIV/0!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3"/>
      <c r="AE7" s="53"/>
      <c r="AF7" s="54"/>
      <c r="AG7" s="54"/>
      <c r="AH7" s="54"/>
      <c r="AI7" s="55"/>
    </row>
    <row r="8" spans="1:35" s="4" customFormat="1" ht="13.2" x14ac:dyDescent="0.25">
      <c r="A8" s="6">
        <v>2</v>
      </c>
      <c r="B8" s="50"/>
      <c r="C8" s="50"/>
      <c r="D8" s="50"/>
      <c r="E8" s="50"/>
      <c r="F8" s="5" t="e">
        <f t="shared" ref="F8:F16" si="0">E8/D8</f>
        <v>#DIV/0!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  <c r="AE8" s="53"/>
      <c r="AF8" s="54"/>
      <c r="AG8" s="54"/>
      <c r="AH8" s="54"/>
      <c r="AI8" s="55"/>
    </row>
    <row r="9" spans="1:35" s="4" customFormat="1" ht="13.2" x14ac:dyDescent="0.25">
      <c r="A9" s="6">
        <v>3</v>
      </c>
      <c r="B9" s="50"/>
      <c r="C9" s="50"/>
      <c r="D9" s="50"/>
      <c r="E9" s="50"/>
      <c r="F9" s="5" t="e">
        <f t="shared" si="0"/>
        <v>#DIV/0!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  <c r="AE9" s="53"/>
      <c r="AF9" s="54"/>
      <c r="AG9" s="54"/>
      <c r="AH9" s="54"/>
      <c r="AI9" s="55"/>
    </row>
    <row r="10" spans="1:35" s="4" customFormat="1" ht="13.2" x14ac:dyDescent="0.25">
      <c r="A10" s="6">
        <v>4</v>
      </c>
      <c r="B10" s="50"/>
      <c r="C10" s="50"/>
      <c r="D10" s="50"/>
      <c r="E10" s="50"/>
      <c r="F10" s="5" t="e">
        <f t="shared" si="0"/>
        <v>#DIV/0!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  <c r="AE10" s="53"/>
      <c r="AF10" s="54"/>
      <c r="AG10" s="54"/>
      <c r="AH10" s="54"/>
      <c r="AI10" s="55"/>
    </row>
    <row r="11" spans="1:35" s="4" customFormat="1" ht="13.2" x14ac:dyDescent="0.25">
      <c r="A11" s="6">
        <v>5</v>
      </c>
      <c r="B11" s="50"/>
      <c r="C11" s="50"/>
      <c r="D11" s="50"/>
      <c r="E11" s="50"/>
      <c r="F11" s="5" t="e">
        <f t="shared" si="0"/>
        <v>#DIV/0!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3"/>
      <c r="AE11" s="53"/>
      <c r="AF11" s="54"/>
      <c r="AG11" s="54"/>
      <c r="AH11" s="54"/>
      <c r="AI11" s="55"/>
    </row>
    <row r="12" spans="1:35" s="4" customFormat="1" ht="13.2" x14ac:dyDescent="0.25">
      <c r="A12" s="6">
        <v>6</v>
      </c>
      <c r="B12" s="50"/>
      <c r="C12" s="50"/>
      <c r="D12" s="50"/>
      <c r="E12" s="50"/>
      <c r="F12" s="5" t="e">
        <f t="shared" si="0"/>
        <v>#DIV/0!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  <c r="AE12" s="53"/>
      <c r="AF12" s="54"/>
      <c r="AG12" s="54"/>
      <c r="AH12" s="54"/>
      <c r="AI12" s="55"/>
    </row>
    <row r="13" spans="1:35" s="4" customFormat="1" ht="13.2" x14ac:dyDescent="0.25">
      <c r="A13" s="6">
        <v>7</v>
      </c>
      <c r="B13" s="50"/>
      <c r="C13" s="50"/>
      <c r="D13" s="50"/>
      <c r="E13" s="50"/>
      <c r="F13" s="5" t="e">
        <f t="shared" si="0"/>
        <v>#DIV/0!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3"/>
      <c r="AE13" s="53"/>
      <c r="AF13" s="54"/>
      <c r="AG13" s="54"/>
      <c r="AH13" s="54"/>
      <c r="AI13" s="55"/>
    </row>
    <row r="14" spans="1:35" s="4" customFormat="1" ht="13.2" x14ac:dyDescent="0.25">
      <c r="A14" s="6">
        <v>8</v>
      </c>
      <c r="B14" s="50"/>
      <c r="C14" s="50"/>
      <c r="D14" s="50"/>
      <c r="E14" s="50"/>
      <c r="F14" s="5" t="e">
        <f t="shared" si="0"/>
        <v>#DIV/0!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53"/>
      <c r="AF14" s="54"/>
      <c r="AG14" s="54"/>
      <c r="AH14" s="54"/>
      <c r="AI14" s="55"/>
    </row>
    <row r="15" spans="1:35" s="4" customFormat="1" ht="13.2" x14ac:dyDescent="0.25">
      <c r="A15" s="6">
        <v>9</v>
      </c>
      <c r="B15" s="50"/>
      <c r="C15" s="50"/>
      <c r="D15" s="50"/>
      <c r="E15" s="50"/>
      <c r="F15" s="5" t="e">
        <f t="shared" si="0"/>
        <v>#DIV/0!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3"/>
      <c r="AE15" s="53"/>
      <c r="AF15" s="54"/>
      <c r="AG15" s="54"/>
      <c r="AH15" s="54"/>
      <c r="AI15" s="55"/>
    </row>
    <row r="16" spans="1:35" s="4" customFormat="1" ht="13.2" x14ac:dyDescent="0.25">
      <c r="A16" s="6">
        <v>10</v>
      </c>
      <c r="B16" s="50"/>
      <c r="C16" s="50"/>
      <c r="D16" s="50"/>
      <c r="E16" s="50"/>
      <c r="F16" s="5" t="e">
        <f t="shared" si="0"/>
        <v>#DIV/0!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3"/>
      <c r="AE16" s="53"/>
      <c r="AF16" s="54"/>
      <c r="AG16" s="54"/>
      <c r="AH16" s="54"/>
      <c r="AI16" s="55"/>
    </row>
    <row r="17" spans="1:35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15" t="e">
        <f t="shared" si="1"/>
        <v>#DIV/0!</v>
      </c>
      <c r="G17" s="15">
        <f>SUM(G7:G16)</f>
        <v>0</v>
      </c>
      <c r="H17" s="15">
        <f t="shared" ref="H17" si="2">SUM(H7:H16)</f>
        <v>0</v>
      </c>
      <c r="I17" s="15">
        <f t="shared" ref="I17" si="3">SUM(I7:I16)</f>
        <v>0</v>
      </c>
      <c r="J17" s="15">
        <f t="shared" ref="J17" si="4">SUM(J7:J16)</f>
        <v>0</v>
      </c>
      <c r="K17" s="15">
        <f t="shared" ref="K17" si="5">SUM(K7:K16)</f>
        <v>0</v>
      </c>
      <c r="L17" s="15">
        <f t="shared" ref="L17" si="6">SUM(L7:L16)</f>
        <v>0</v>
      </c>
      <c r="M17" s="15">
        <f t="shared" ref="M17" si="7">SUM(M7:M16)</f>
        <v>0</v>
      </c>
      <c r="N17" s="15">
        <f t="shared" ref="N17" si="8">SUM(N7:N16)</f>
        <v>0</v>
      </c>
      <c r="O17" s="15">
        <f t="shared" ref="O17" si="9">SUM(O7:O16)</f>
        <v>0</v>
      </c>
      <c r="P17" s="15">
        <f t="shared" ref="P17" si="10">SUM(P7:P16)</f>
        <v>0</v>
      </c>
      <c r="Q17" s="15">
        <f t="shared" ref="Q17" si="11">SUM(Q7:Q16)</f>
        <v>0</v>
      </c>
      <c r="R17" s="15">
        <f t="shared" ref="R17:S17" si="12">SUM(R7:R16)</f>
        <v>0</v>
      </c>
      <c r="S17" s="15">
        <f t="shared" si="12"/>
        <v>0</v>
      </c>
      <c r="T17" s="15">
        <f t="shared" ref="T17" si="13">SUM(T7:T16)</f>
        <v>0</v>
      </c>
      <c r="U17" s="15">
        <f t="shared" ref="U17" si="14">SUM(U7:U16)</f>
        <v>0</v>
      </c>
      <c r="V17" s="15">
        <f t="shared" ref="V17" si="15">SUM(V7:V16)</f>
        <v>0</v>
      </c>
      <c r="W17" s="15">
        <f t="shared" ref="W17" si="16">SUM(W7:W16)</f>
        <v>0</v>
      </c>
      <c r="X17" s="15">
        <f t="shared" ref="X17" si="17">SUM(X7:X16)</f>
        <v>0</v>
      </c>
      <c r="Y17" s="15">
        <f t="shared" ref="Y17" si="18">SUM(Y7:Y16)</f>
        <v>0</v>
      </c>
      <c r="Z17" s="15">
        <f t="shared" ref="Z17" si="19">SUM(Z7:Z16)</f>
        <v>0</v>
      </c>
      <c r="AA17" s="15">
        <f t="shared" ref="AA17" si="20">SUM(AA7:AA16)</f>
        <v>0</v>
      </c>
      <c r="AB17" s="15">
        <f t="shared" ref="AB17" si="21">SUM(AB7:AB16)</f>
        <v>0</v>
      </c>
      <c r="AC17" s="15">
        <f t="shared" ref="AC17" si="22">SUM(AC7:AC16)</f>
        <v>0</v>
      </c>
      <c r="AD17" s="15">
        <f t="shared" ref="AD17" si="23">SUM(AD7:AD16)</f>
        <v>0</v>
      </c>
      <c r="AE17" s="15">
        <f t="shared" ref="AE17:AI17" si="24">SUM(AE7:AE16)</f>
        <v>0</v>
      </c>
      <c r="AF17" s="15">
        <f t="shared" si="24"/>
        <v>0</v>
      </c>
      <c r="AG17" s="15">
        <f t="shared" si="24"/>
        <v>0</v>
      </c>
      <c r="AH17" s="15">
        <f t="shared" si="24"/>
        <v>0</v>
      </c>
      <c r="AI17" s="15">
        <f t="shared" si="24"/>
        <v>0</v>
      </c>
    </row>
    <row r="18" spans="1:35" ht="20.399999999999999" customHeight="1" x14ac:dyDescent="0.3">
      <c r="A18" s="35" t="s">
        <v>63</v>
      </c>
      <c r="B18" s="35"/>
      <c r="C18" s="35"/>
      <c r="D18" s="35" t="e">
        <f>AVERAGE(D7:D16)</f>
        <v>#DIV/0!</v>
      </c>
      <c r="E18" s="35" t="e">
        <f t="shared" ref="E18:F18" si="25">AVERAGE(E7:E16)</f>
        <v>#DIV/0!</v>
      </c>
      <c r="F18" s="35" t="e">
        <f t="shared" si="25"/>
        <v>#DIV/0!</v>
      </c>
      <c r="G18" s="62" t="s">
        <v>62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35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9">
        <v>2</v>
      </c>
      <c r="R19" s="19">
        <v>2</v>
      </c>
      <c r="S19" s="19">
        <v>2</v>
      </c>
      <c r="T19" s="19">
        <v>2</v>
      </c>
      <c r="U19" s="19">
        <v>2</v>
      </c>
      <c r="V19" s="19">
        <v>2</v>
      </c>
      <c r="W19" s="19">
        <v>2</v>
      </c>
      <c r="X19" s="19">
        <v>2</v>
      </c>
      <c r="Y19" s="19">
        <v>2</v>
      </c>
      <c r="Z19" s="19">
        <v>2</v>
      </c>
      <c r="AA19" s="19">
        <v>2</v>
      </c>
      <c r="AB19" s="19">
        <v>2</v>
      </c>
      <c r="AC19" s="19">
        <v>2</v>
      </c>
      <c r="AD19" s="20">
        <v>3</v>
      </c>
      <c r="AE19" s="20">
        <v>3</v>
      </c>
      <c r="AF19" s="23">
        <v>4</v>
      </c>
      <c r="AG19" s="23">
        <v>4</v>
      </c>
      <c r="AH19" s="23">
        <v>4</v>
      </c>
      <c r="AI19" s="25">
        <v>5</v>
      </c>
    </row>
    <row r="20" spans="1:35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6">
        <v>8</v>
      </c>
      <c r="O20" s="16">
        <v>9</v>
      </c>
      <c r="P20" s="16">
        <v>10</v>
      </c>
      <c r="Q20" s="19">
        <v>1</v>
      </c>
      <c r="R20" s="19">
        <v>2</v>
      </c>
      <c r="S20" s="19">
        <v>3</v>
      </c>
      <c r="T20" s="19">
        <v>4</v>
      </c>
      <c r="U20" s="19">
        <v>5</v>
      </c>
      <c r="V20" s="19">
        <v>6</v>
      </c>
      <c r="W20" s="19">
        <v>7</v>
      </c>
      <c r="X20" s="19">
        <v>8</v>
      </c>
      <c r="Y20" s="19">
        <v>9</v>
      </c>
      <c r="Z20" s="19">
        <v>10</v>
      </c>
      <c r="AA20" s="19">
        <v>11</v>
      </c>
      <c r="AB20" s="19">
        <v>12</v>
      </c>
      <c r="AC20" s="19">
        <v>13</v>
      </c>
      <c r="AD20" s="20">
        <v>1</v>
      </c>
      <c r="AE20" s="20">
        <v>2</v>
      </c>
      <c r="AF20" s="23">
        <v>1</v>
      </c>
      <c r="AG20" s="23">
        <v>2</v>
      </c>
      <c r="AH20" s="23">
        <v>3</v>
      </c>
      <c r="AI20" s="25">
        <v>1</v>
      </c>
    </row>
    <row r="21" spans="1:35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7">
        <f>IF(M7=1,D7,IF(M7=0,0))</f>
        <v>0</v>
      </c>
      <c r="N21" s="17">
        <f>IF(N7=1,D7,IF(N7=0,0))</f>
        <v>0</v>
      </c>
      <c r="O21" s="17">
        <f>IF(O7=1,D7,IF(O7=0,0))</f>
        <v>0</v>
      </c>
      <c r="P21" s="17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18">
        <f>IF(U7=1,D7,IF(U7=0,0))</f>
        <v>0</v>
      </c>
      <c r="V21" s="18">
        <f>IF(V7=1,D7,IF(V7=0,0))</f>
        <v>0</v>
      </c>
      <c r="W21" s="18">
        <f>IF(W7=1,D7,IF(W7=0,0))</f>
        <v>0</v>
      </c>
      <c r="X21" s="18">
        <f>IF(X7=1,D7,IF(X7=0,0))</f>
        <v>0</v>
      </c>
      <c r="Y21" s="18">
        <f>IF(Y7=1,D7,IF(Y7=0,0))</f>
        <v>0</v>
      </c>
      <c r="Z21" s="18">
        <f>IF(Z7=1,D7,IF(Z7=0,0))</f>
        <v>0</v>
      </c>
      <c r="AA21" s="18">
        <f>IF(AA7=1,D7,IF(AA7=0,0))</f>
        <v>0</v>
      </c>
      <c r="AB21" s="18">
        <f>IF(AB7=1,D7,IF(AB7=0,0))</f>
        <v>0</v>
      </c>
      <c r="AC21" s="18">
        <f>IF(AC7=1,D7,IF(AC7=0,0))</f>
        <v>0</v>
      </c>
      <c r="AD21" s="20">
        <f>IF(AD7=1,D7,IF(AD7=0,0))</f>
        <v>0</v>
      </c>
      <c r="AE21" s="20">
        <f>IF(AE7=1,D7,IF(AE7=0,0))</f>
        <v>0</v>
      </c>
      <c r="AF21" s="22">
        <f>IF(AF7=1,D7,IF(AF7=0,0))</f>
        <v>0</v>
      </c>
      <c r="AG21" s="22">
        <f>IF(AG7=1,D7,IF(AG7=0,0))</f>
        <v>0</v>
      </c>
      <c r="AH21" s="22">
        <f>IF(AH7=1,D7,IF(AH7=0,0))</f>
        <v>0</v>
      </c>
      <c r="AI21" s="24">
        <f>IF(AI7=1,D7,IF(AI7=0,0))</f>
        <v>0</v>
      </c>
    </row>
    <row r="22" spans="1:35" x14ac:dyDescent="0.3">
      <c r="G22" s="17">
        <f t="shared" ref="G22:G30" si="26">IF(G8=1,D8,IF(G8=0,0))</f>
        <v>0</v>
      </c>
      <c r="H22" s="17">
        <f t="shared" ref="H22:H30" si="27">IF(H8=1,D8,IF(H8=0,0))</f>
        <v>0</v>
      </c>
      <c r="I22" s="17">
        <f t="shared" ref="I22:I30" si="28">IF(I8=1,D8,IF(I8=0,0))</f>
        <v>0</v>
      </c>
      <c r="J22" s="17">
        <f t="shared" ref="J22:J30" si="29">IF(J8=1,D8,IF(J8=0,0))</f>
        <v>0</v>
      </c>
      <c r="K22" s="17">
        <f t="shared" ref="K22:K30" si="30">IF(K8=1,D8,IF(K8=0,0))</f>
        <v>0</v>
      </c>
      <c r="L22" s="17">
        <f t="shared" ref="L22:L30" si="31">IF(L8=1,D8,IF(L8=0,0))</f>
        <v>0</v>
      </c>
      <c r="M22" s="17">
        <f t="shared" ref="M22:M30" si="32">IF(M8=1,D8,IF(M8=0,0))</f>
        <v>0</v>
      </c>
      <c r="N22" s="17">
        <f t="shared" ref="N22:N30" si="33">IF(N8=1,D8,IF(N8=0,0))</f>
        <v>0</v>
      </c>
      <c r="O22" s="17">
        <f t="shared" ref="O22:O30" si="34">IF(O8=1,D8,IF(O8=0,0))</f>
        <v>0</v>
      </c>
      <c r="P22" s="17">
        <f t="shared" ref="P22:P30" si="35">IF(P8=1,D8,IF(P8=0,0))</f>
        <v>0</v>
      </c>
      <c r="Q22" s="18">
        <f t="shared" ref="Q22:Q30" si="36">IF(Q8=1,D8,IF(Q8=0,0))</f>
        <v>0</v>
      </c>
      <c r="R22" s="18">
        <f t="shared" ref="R22:R30" si="37">IF(R8=1,D8,IF(R8=0,0))</f>
        <v>0</v>
      </c>
      <c r="S22" s="18">
        <f t="shared" ref="S22:S30" si="38">IF(S8=1,D8,IF(S8=0,0))</f>
        <v>0</v>
      </c>
      <c r="T22" s="18">
        <f t="shared" ref="T22:T30" si="39">IF(T8=1,D8,IF(T8=0,0))</f>
        <v>0</v>
      </c>
      <c r="U22" s="18">
        <f t="shared" ref="U22:U30" si="40">IF(U8=1,D8,IF(U8=0,0))</f>
        <v>0</v>
      </c>
      <c r="V22" s="18">
        <f t="shared" ref="V22:V30" si="41">IF(V8=1,D8,IF(V8=0,0))</f>
        <v>0</v>
      </c>
      <c r="W22" s="18">
        <f t="shared" ref="W22:W30" si="42">IF(W8=1,D8,IF(W8=0,0))</f>
        <v>0</v>
      </c>
      <c r="X22" s="18">
        <f t="shared" ref="X22:X30" si="43">IF(X8=1,D8,IF(X8=0,0))</f>
        <v>0</v>
      </c>
      <c r="Y22" s="18">
        <f t="shared" ref="Y22:Y30" si="44">IF(Y8=1,D8,IF(Y8=0,0))</f>
        <v>0</v>
      </c>
      <c r="Z22" s="18">
        <f t="shared" ref="Z22:Z30" si="45">IF(Z8=1,D8,IF(Z8=0,0))</f>
        <v>0</v>
      </c>
      <c r="AA22" s="18">
        <f t="shared" ref="AA22:AA30" si="46">IF(AA8=1,D8,IF(AA8=0,0))</f>
        <v>0</v>
      </c>
      <c r="AB22" s="18">
        <f t="shared" ref="AB22:AB30" si="47">IF(AB8=1,D8,IF(AB8=0,0))</f>
        <v>0</v>
      </c>
      <c r="AC22" s="18">
        <f t="shared" ref="AC22:AC30" si="48">IF(AC8=1,D8,IF(AC8=0,0))</f>
        <v>0</v>
      </c>
      <c r="AD22" s="20">
        <f t="shared" ref="AD22:AD30" si="49">IF(AD8=1,D8,IF(AD8=0,0))</f>
        <v>0</v>
      </c>
      <c r="AE22" s="20">
        <f t="shared" ref="AE22:AE30" si="50">IF(AE8=1,D8,IF(AE8=0,0))</f>
        <v>0</v>
      </c>
      <c r="AF22" s="22">
        <f t="shared" ref="AF22:AF30" si="51">IF(AF8=1,D8,IF(AF8=0,0))</f>
        <v>0</v>
      </c>
      <c r="AG22" s="22">
        <f t="shared" ref="AG22:AG30" si="52">IF(AG8=1,D8,IF(AG8=0,0))</f>
        <v>0</v>
      </c>
      <c r="AH22" s="22">
        <f t="shared" ref="AH22:AH30" si="53">IF(AH8=1,D8,IF(AH8=0,0))</f>
        <v>0</v>
      </c>
      <c r="AI22" s="24">
        <f t="shared" ref="AI22:AI30" si="54">IF(AI8=1,D8,IF(AI8=0,0))</f>
        <v>0</v>
      </c>
    </row>
    <row r="23" spans="1:35" x14ac:dyDescent="0.3">
      <c r="G23" s="17">
        <f t="shared" si="26"/>
        <v>0</v>
      </c>
      <c r="H23" s="17">
        <f t="shared" si="27"/>
        <v>0</v>
      </c>
      <c r="I23" s="17">
        <f t="shared" si="28"/>
        <v>0</v>
      </c>
      <c r="J23" s="17">
        <f t="shared" si="29"/>
        <v>0</v>
      </c>
      <c r="K23" s="17">
        <f t="shared" si="30"/>
        <v>0</v>
      </c>
      <c r="L23" s="17">
        <f t="shared" si="31"/>
        <v>0</v>
      </c>
      <c r="M23" s="17">
        <f t="shared" si="32"/>
        <v>0</v>
      </c>
      <c r="N23" s="17">
        <f t="shared" si="33"/>
        <v>0</v>
      </c>
      <c r="O23" s="17">
        <f t="shared" si="34"/>
        <v>0</v>
      </c>
      <c r="P23" s="17">
        <f t="shared" si="35"/>
        <v>0</v>
      </c>
      <c r="Q23" s="18">
        <f t="shared" si="36"/>
        <v>0</v>
      </c>
      <c r="R23" s="18">
        <f t="shared" si="37"/>
        <v>0</v>
      </c>
      <c r="S23" s="18">
        <f t="shared" si="38"/>
        <v>0</v>
      </c>
      <c r="T23" s="18">
        <f t="shared" si="39"/>
        <v>0</v>
      </c>
      <c r="U23" s="18">
        <f t="shared" si="40"/>
        <v>0</v>
      </c>
      <c r="V23" s="18">
        <f t="shared" si="41"/>
        <v>0</v>
      </c>
      <c r="W23" s="18">
        <f t="shared" si="42"/>
        <v>0</v>
      </c>
      <c r="X23" s="18">
        <f t="shared" si="43"/>
        <v>0</v>
      </c>
      <c r="Y23" s="18">
        <f t="shared" si="44"/>
        <v>0</v>
      </c>
      <c r="Z23" s="18">
        <f t="shared" si="45"/>
        <v>0</v>
      </c>
      <c r="AA23" s="18">
        <f t="shared" si="46"/>
        <v>0</v>
      </c>
      <c r="AB23" s="18">
        <f t="shared" si="47"/>
        <v>0</v>
      </c>
      <c r="AC23" s="18">
        <f t="shared" si="48"/>
        <v>0</v>
      </c>
      <c r="AD23" s="20">
        <f t="shared" si="49"/>
        <v>0</v>
      </c>
      <c r="AE23" s="20">
        <f t="shared" si="50"/>
        <v>0</v>
      </c>
      <c r="AF23" s="22">
        <f t="shared" si="51"/>
        <v>0</v>
      </c>
      <c r="AG23" s="22">
        <f t="shared" si="52"/>
        <v>0</v>
      </c>
      <c r="AH23" s="22">
        <f t="shared" si="53"/>
        <v>0</v>
      </c>
      <c r="AI23" s="24">
        <f t="shared" si="54"/>
        <v>0</v>
      </c>
    </row>
    <row r="24" spans="1:35" x14ac:dyDescent="0.3">
      <c r="G24" s="17">
        <f t="shared" si="26"/>
        <v>0</v>
      </c>
      <c r="H24" s="17">
        <f t="shared" si="27"/>
        <v>0</v>
      </c>
      <c r="I24" s="17">
        <f t="shared" si="28"/>
        <v>0</v>
      </c>
      <c r="J24" s="17">
        <f t="shared" si="29"/>
        <v>0</v>
      </c>
      <c r="K24" s="17">
        <f t="shared" si="30"/>
        <v>0</v>
      </c>
      <c r="L24" s="17">
        <f t="shared" si="31"/>
        <v>0</v>
      </c>
      <c r="M24" s="17">
        <f t="shared" si="32"/>
        <v>0</v>
      </c>
      <c r="N24" s="17">
        <f t="shared" si="33"/>
        <v>0</v>
      </c>
      <c r="O24" s="17">
        <f t="shared" si="34"/>
        <v>0</v>
      </c>
      <c r="P24" s="17">
        <f t="shared" si="35"/>
        <v>0</v>
      </c>
      <c r="Q24" s="18">
        <f t="shared" si="36"/>
        <v>0</v>
      </c>
      <c r="R24" s="18">
        <f t="shared" si="37"/>
        <v>0</v>
      </c>
      <c r="S24" s="18">
        <f t="shared" si="38"/>
        <v>0</v>
      </c>
      <c r="T24" s="18">
        <f t="shared" si="39"/>
        <v>0</v>
      </c>
      <c r="U24" s="18">
        <f t="shared" si="40"/>
        <v>0</v>
      </c>
      <c r="V24" s="18">
        <f t="shared" si="41"/>
        <v>0</v>
      </c>
      <c r="W24" s="18">
        <f t="shared" si="42"/>
        <v>0</v>
      </c>
      <c r="X24" s="18">
        <f t="shared" si="43"/>
        <v>0</v>
      </c>
      <c r="Y24" s="18">
        <f t="shared" si="44"/>
        <v>0</v>
      </c>
      <c r="Z24" s="18">
        <f t="shared" si="45"/>
        <v>0</v>
      </c>
      <c r="AA24" s="18">
        <f t="shared" si="46"/>
        <v>0</v>
      </c>
      <c r="AB24" s="18">
        <f t="shared" si="47"/>
        <v>0</v>
      </c>
      <c r="AC24" s="18">
        <f t="shared" si="48"/>
        <v>0</v>
      </c>
      <c r="AD24" s="20">
        <f t="shared" si="49"/>
        <v>0</v>
      </c>
      <c r="AE24" s="20">
        <f t="shared" si="50"/>
        <v>0</v>
      </c>
      <c r="AF24" s="22">
        <f t="shared" si="51"/>
        <v>0</v>
      </c>
      <c r="AG24" s="22">
        <f t="shared" si="52"/>
        <v>0</v>
      </c>
      <c r="AH24" s="22">
        <f t="shared" si="53"/>
        <v>0</v>
      </c>
      <c r="AI24" s="24">
        <f t="shared" si="54"/>
        <v>0</v>
      </c>
    </row>
    <row r="25" spans="1:35" x14ac:dyDescent="0.3">
      <c r="G25" s="17">
        <f t="shared" si="26"/>
        <v>0</v>
      </c>
      <c r="H25" s="17">
        <f t="shared" si="27"/>
        <v>0</v>
      </c>
      <c r="I25" s="17">
        <f t="shared" si="28"/>
        <v>0</v>
      </c>
      <c r="J25" s="17">
        <f t="shared" si="29"/>
        <v>0</v>
      </c>
      <c r="K25" s="17">
        <f t="shared" si="30"/>
        <v>0</v>
      </c>
      <c r="L25" s="17">
        <f t="shared" si="31"/>
        <v>0</v>
      </c>
      <c r="M25" s="17">
        <f t="shared" si="32"/>
        <v>0</v>
      </c>
      <c r="N25" s="17">
        <f t="shared" si="33"/>
        <v>0</v>
      </c>
      <c r="O25" s="17">
        <f t="shared" si="34"/>
        <v>0</v>
      </c>
      <c r="P25" s="17">
        <f t="shared" si="35"/>
        <v>0</v>
      </c>
      <c r="Q25" s="18">
        <f t="shared" si="36"/>
        <v>0</v>
      </c>
      <c r="R25" s="18">
        <f t="shared" si="37"/>
        <v>0</v>
      </c>
      <c r="S25" s="18">
        <f t="shared" si="38"/>
        <v>0</v>
      </c>
      <c r="T25" s="18">
        <f t="shared" si="39"/>
        <v>0</v>
      </c>
      <c r="U25" s="18">
        <f t="shared" si="40"/>
        <v>0</v>
      </c>
      <c r="V25" s="18">
        <f t="shared" si="41"/>
        <v>0</v>
      </c>
      <c r="W25" s="18">
        <f t="shared" si="42"/>
        <v>0</v>
      </c>
      <c r="X25" s="18">
        <f t="shared" si="43"/>
        <v>0</v>
      </c>
      <c r="Y25" s="18">
        <f t="shared" si="44"/>
        <v>0</v>
      </c>
      <c r="Z25" s="18">
        <f t="shared" si="45"/>
        <v>0</v>
      </c>
      <c r="AA25" s="18">
        <f t="shared" si="46"/>
        <v>0</v>
      </c>
      <c r="AB25" s="18">
        <f t="shared" si="47"/>
        <v>0</v>
      </c>
      <c r="AC25" s="18">
        <f t="shared" si="48"/>
        <v>0</v>
      </c>
      <c r="AD25" s="20">
        <f t="shared" si="49"/>
        <v>0</v>
      </c>
      <c r="AE25" s="20">
        <f t="shared" si="50"/>
        <v>0</v>
      </c>
      <c r="AF25" s="22">
        <f t="shared" si="51"/>
        <v>0</v>
      </c>
      <c r="AG25" s="22">
        <f t="shared" si="52"/>
        <v>0</v>
      </c>
      <c r="AH25" s="22">
        <f t="shared" si="53"/>
        <v>0</v>
      </c>
      <c r="AI25" s="24">
        <f t="shared" si="54"/>
        <v>0</v>
      </c>
    </row>
    <row r="26" spans="1:35" x14ac:dyDescent="0.3">
      <c r="G26" s="17">
        <f t="shared" si="26"/>
        <v>0</v>
      </c>
      <c r="H26" s="17">
        <f t="shared" si="27"/>
        <v>0</v>
      </c>
      <c r="I26" s="17">
        <f t="shared" si="28"/>
        <v>0</v>
      </c>
      <c r="J26" s="17">
        <f t="shared" si="29"/>
        <v>0</v>
      </c>
      <c r="K26" s="17">
        <f t="shared" si="30"/>
        <v>0</v>
      </c>
      <c r="L26" s="17">
        <f t="shared" si="31"/>
        <v>0</v>
      </c>
      <c r="M26" s="17">
        <f t="shared" si="32"/>
        <v>0</v>
      </c>
      <c r="N26" s="17">
        <f t="shared" si="33"/>
        <v>0</v>
      </c>
      <c r="O26" s="17">
        <f t="shared" si="34"/>
        <v>0</v>
      </c>
      <c r="P26" s="17">
        <f t="shared" si="35"/>
        <v>0</v>
      </c>
      <c r="Q26" s="18">
        <f t="shared" si="36"/>
        <v>0</v>
      </c>
      <c r="R26" s="18">
        <f t="shared" si="37"/>
        <v>0</v>
      </c>
      <c r="S26" s="18">
        <f t="shared" si="38"/>
        <v>0</v>
      </c>
      <c r="T26" s="18">
        <f t="shared" si="39"/>
        <v>0</v>
      </c>
      <c r="U26" s="18">
        <f t="shared" si="40"/>
        <v>0</v>
      </c>
      <c r="V26" s="18">
        <f t="shared" si="41"/>
        <v>0</v>
      </c>
      <c r="W26" s="18">
        <f t="shared" si="42"/>
        <v>0</v>
      </c>
      <c r="X26" s="18">
        <f t="shared" si="43"/>
        <v>0</v>
      </c>
      <c r="Y26" s="18">
        <f t="shared" si="44"/>
        <v>0</v>
      </c>
      <c r="Z26" s="18">
        <f t="shared" si="45"/>
        <v>0</v>
      </c>
      <c r="AA26" s="18">
        <f t="shared" si="46"/>
        <v>0</v>
      </c>
      <c r="AB26" s="18">
        <f t="shared" si="47"/>
        <v>0</v>
      </c>
      <c r="AC26" s="18">
        <f t="shared" si="48"/>
        <v>0</v>
      </c>
      <c r="AD26" s="20">
        <f t="shared" si="49"/>
        <v>0</v>
      </c>
      <c r="AE26" s="20">
        <f t="shared" si="50"/>
        <v>0</v>
      </c>
      <c r="AF26" s="22">
        <f t="shared" si="51"/>
        <v>0</v>
      </c>
      <c r="AG26" s="22">
        <f t="shared" si="52"/>
        <v>0</v>
      </c>
      <c r="AH26" s="22">
        <f t="shared" si="53"/>
        <v>0</v>
      </c>
      <c r="AI26" s="24">
        <f t="shared" si="54"/>
        <v>0</v>
      </c>
    </row>
    <row r="27" spans="1:35" x14ac:dyDescent="0.3">
      <c r="G27" s="17">
        <f t="shared" si="26"/>
        <v>0</v>
      </c>
      <c r="H27" s="17">
        <f t="shared" si="27"/>
        <v>0</v>
      </c>
      <c r="I27" s="17">
        <f t="shared" si="28"/>
        <v>0</v>
      </c>
      <c r="J27" s="17">
        <f t="shared" si="29"/>
        <v>0</v>
      </c>
      <c r="K27" s="17">
        <f t="shared" si="30"/>
        <v>0</v>
      </c>
      <c r="L27" s="17">
        <f t="shared" si="31"/>
        <v>0</v>
      </c>
      <c r="M27" s="17">
        <f t="shared" si="32"/>
        <v>0</v>
      </c>
      <c r="N27" s="17">
        <f t="shared" si="33"/>
        <v>0</v>
      </c>
      <c r="O27" s="17">
        <f t="shared" si="34"/>
        <v>0</v>
      </c>
      <c r="P27" s="17">
        <f t="shared" si="35"/>
        <v>0</v>
      </c>
      <c r="Q27" s="18">
        <f t="shared" si="36"/>
        <v>0</v>
      </c>
      <c r="R27" s="18">
        <f t="shared" si="37"/>
        <v>0</v>
      </c>
      <c r="S27" s="18">
        <f t="shared" si="38"/>
        <v>0</v>
      </c>
      <c r="T27" s="18">
        <f t="shared" si="39"/>
        <v>0</v>
      </c>
      <c r="U27" s="18">
        <f t="shared" si="40"/>
        <v>0</v>
      </c>
      <c r="V27" s="18">
        <f t="shared" si="41"/>
        <v>0</v>
      </c>
      <c r="W27" s="18">
        <f t="shared" si="42"/>
        <v>0</v>
      </c>
      <c r="X27" s="18">
        <f t="shared" si="43"/>
        <v>0</v>
      </c>
      <c r="Y27" s="18">
        <f t="shared" si="44"/>
        <v>0</v>
      </c>
      <c r="Z27" s="18">
        <f t="shared" si="45"/>
        <v>0</v>
      </c>
      <c r="AA27" s="18">
        <f t="shared" si="46"/>
        <v>0</v>
      </c>
      <c r="AB27" s="18">
        <f t="shared" si="47"/>
        <v>0</v>
      </c>
      <c r="AC27" s="18">
        <f t="shared" si="48"/>
        <v>0</v>
      </c>
      <c r="AD27" s="20">
        <f t="shared" si="49"/>
        <v>0</v>
      </c>
      <c r="AE27" s="20">
        <f t="shared" si="50"/>
        <v>0</v>
      </c>
      <c r="AF27" s="22">
        <f t="shared" si="51"/>
        <v>0</v>
      </c>
      <c r="AG27" s="22">
        <f t="shared" si="52"/>
        <v>0</v>
      </c>
      <c r="AH27" s="22">
        <f t="shared" si="53"/>
        <v>0</v>
      </c>
      <c r="AI27" s="24">
        <f t="shared" si="54"/>
        <v>0</v>
      </c>
    </row>
    <row r="28" spans="1:35" x14ac:dyDescent="0.3">
      <c r="G28" s="17">
        <f t="shared" si="26"/>
        <v>0</v>
      </c>
      <c r="H28" s="17">
        <f t="shared" si="27"/>
        <v>0</v>
      </c>
      <c r="I28" s="17">
        <f t="shared" si="28"/>
        <v>0</v>
      </c>
      <c r="J28" s="17">
        <f t="shared" si="29"/>
        <v>0</v>
      </c>
      <c r="K28" s="17">
        <f t="shared" si="30"/>
        <v>0</v>
      </c>
      <c r="L28" s="17">
        <f t="shared" si="31"/>
        <v>0</v>
      </c>
      <c r="M28" s="17">
        <f t="shared" si="32"/>
        <v>0</v>
      </c>
      <c r="N28" s="17">
        <f t="shared" si="33"/>
        <v>0</v>
      </c>
      <c r="O28" s="17">
        <f t="shared" si="34"/>
        <v>0</v>
      </c>
      <c r="P28" s="17">
        <f t="shared" si="35"/>
        <v>0</v>
      </c>
      <c r="Q28" s="18">
        <f t="shared" si="36"/>
        <v>0</v>
      </c>
      <c r="R28" s="18">
        <f t="shared" si="37"/>
        <v>0</v>
      </c>
      <c r="S28" s="18">
        <f t="shared" si="38"/>
        <v>0</v>
      </c>
      <c r="T28" s="18">
        <f t="shared" si="39"/>
        <v>0</v>
      </c>
      <c r="U28" s="18">
        <f t="shared" si="40"/>
        <v>0</v>
      </c>
      <c r="V28" s="18">
        <f t="shared" si="41"/>
        <v>0</v>
      </c>
      <c r="W28" s="18">
        <f t="shared" si="42"/>
        <v>0</v>
      </c>
      <c r="X28" s="18">
        <f t="shared" si="43"/>
        <v>0</v>
      </c>
      <c r="Y28" s="18">
        <f t="shared" si="44"/>
        <v>0</v>
      </c>
      <c r="Z28" s="18">
        <f t="shared" si="45"/>
        <v>0</v>
      </c>
      <c r="AA28" s="18">
        <f t="shared" si="46"/>
        <v>0</v>
      </c>
      <c r="AB28" s="18">
        <f t="shared" si="47"/>
        <v>0</v>
      </c>
      <c r="AC28" s="18">
        <f t="shared" si="48"/>
        <v>0</v>
      </c>
      <c r="AD28" s="20">
        <f t="shared" si="49"/>
        <v>0</v>
      </c>
      <c r="AE28" s="20">
        <f t="shared" si="50"/>
        <v>0</v>
      </c>
      <c r="AF28" s="22">
        <f t="shared" si="51"/>
        <v>0</v>
      </c>
      <c r="AG28" s="22">
        <f t="shared" si="52"/>
        <v>0</v>
      </c>
      <c r="AH28" s="22">
        <f t="shared" si="53"/>
        <v>0</v>
      </c>
      <c r="AI28" s="24">
        <f t="shared" si="54"/>
        <v>0</v>
      </c>
    </row>
    <row r="29" spans="1:35" x14ac:dyDescent="0.3">
      <c r="G29" s="17">
        <f t="shared" si="26"/>
        <v>0</v>
      </c>
      <c r="H29" s="17">
        <f t="shared" si="27"/>
        <v>0</v>
      </c>
      <c r="I29" s="17">
        <f t="shared" si="28"/>
        <v>0</v>
      </c>
      <c r="J29" s="17">
        <f t="shared" si="29"/>
        <v>0</v>
      </c>
      <c r="K29" s="17">
        <f t="shared" si="30"/>
        <v>0</v>
      </c>
      <c r="L29" s="17">
        <f t="shared" si="31"/>
        <v>0</v>
      </c>
      <c r="M29" s="17">
        <f t="shared" si="32"/>
        <v>0</v>
      </c>
      <c r="N29" s="17">
        <f t="shared" si="33"/>
        <v>0</v>
      </c>
      <c r="O29" s="17">
        <f t="shared" si="34"/>
        <v>0</v>
      </c>
      <c r="P29" s="17">
        <f t="shared" si="35"/>
        <v>0</v>
      </c>
      <c r="Q29" s="18">
        <f t="shared" si="36"/>
        <v>0</v>
      </c>
      <c r="R29" s="18">
        <f t="shared" si="37"/>
        <v>0</v>
      </c>
      <c r="S29" s="18">
        <f t="shared" si="38"/>
        <v>0</v>
      </c>
      <c r="T29" s="18">
        <f t="shared" si="39"/>
        <v>0</v>
      </c>
      <c r="U29" s="18">
        <f t="shared" si="40"/>
        <v>0</v>
      </c>
      <c r="V29" s="18">
        <f t="shared" si="41"/>
        <v>0</v>
      </c>
      <c r="W29" s="18">
        <f t="shared" si="42"/>
        <v>0</v>
      </c>
      <c r="X29" s="18">
        <f t="shared" si="43"/>
        <v>0</v>
      </c>
      <c r="Y29" s="18">
        <f t="shared" si="44"/>
        <v>0</v>
      </c>
      <c r="Z29" s="18">
        <f t="shared" si="45"/>
        <v>0</v>
      </c>
      <c r="AA29" s="18">
        <f t="shared" si="46"/>
        <v>0</v>
      </c>
      <c r="AB29" s="18">
        <f t="shared" si="47"/>
        <v>0</v>
      </c>
      <c r="AC29" s="18">
        <f t="shared" si="48"/>
        <v>0</v>
      </c>
      <c r="AD29" s="20">
        <f t="shared" si="49"/>
        <v>0</v>
      </c>
      <c r="AE29" s="20">
        <f t="shared" si="50"/>
        <v>0</v>
      </c>
      <c r="AF29" s="22">
        <f t="shared" si="51"/>
        <v>0</v>
      </c>
      <c r="AG29" s="22">
        <f t="shared" si="52"/>
        <v>0</v>
      </c>
      <c r="AH29" s="22">
        <f t="shared" si="53"/>
        <v>0</v>
      </c>
      <c r="AI29" s="24">
        <f t="shared" si="54"/>
        <v>0</v>
      </c>
    </row>
    <row r="30" spans="1:35" x14ac:dyDescent="0.3">
      <c r="G30" s="17">
        <f t="shared" si="26"/>
        <v>0</v>
      </c>
      <c r="H30" s="17">
        <f t="shared" si="27"/>
        <v>0</v>
      </c>
      <c r="I30" s="17">
        <f t="shared" si="28"/>
        <v>0</v>
      </c>
      <c r="J30" s="17">
        <f t="shared" si="29"/>
        <v>0</v>
      </c>
      <c r="K30" s="17">
        <f t="shared" si="30"/>
        <v>0</v>
      </c>
      <c r="L30" s="17">
        <f t="shared" si="31"/>
        <v>0</v>
      </c>
      <c r="M30" s="17">
        <f t="shared" si="32"/>
        <v>0</v>
      </c>
      <c r="N30" s="17">
        <f t="shared" si="33"/>
        <v>0</v>
      </c>
      <c r="O30" s="17">
        <f t="shared" si="34"/>
        <v>0</v>
      </c>
      <c r="P30" s="17">
        <f t="shared" si="35"/>
        <v>0</v>
      </c>
      <c r="Q30" s="18">
        <f t="shared" si="36"/>
        <v>0</v>
      </c>
      <c r="R30" s="18">
        <f t="shared" si="37"/>
        <v>0</v>
      </c>
      <c r="S30" s="18">
        <f t="shared" si="38"/>
        <v>0</v>
      </c>
      <c r="T30" s="18">
        <f t="shared" si="39"/>
        <v>0</v>
      </c>
      <c r="U30" s="18">
        <f t="shared" si="40"/>
        <v>0</v>
      </c>
      <c r="V30" s="18">
        <f t="shared" si="41"/>
        <v>0</v>
      </c>
      <c r="W30" s="18">
        <f t="shared" si="42"/>
        <v>0</v>
      </c>
      <c r="X30" s="18">
        <f t="shared" si="43"/>
        <v>0</v>
      </c>
      <c r="Y30" s="18">
        <f t="shared" si="44"/>
        <v>0</v>
      </c>
      <c r="Z30" s="18">
        <f t="shared" si="45"/>
        <v>0</v>
      </c>
      <c r="AA30" s="18">
        <f t="shared" si="46"/>
        <v>0</v>
      </c>
      <c r="AB30" s="18">
        <f t="shared" si="47"/>
        <v>0</v>
      </c>
      <c r="AC30" s="18">
        <f t="shared" si="48"/>
        <v>0</v>
      </c>
      <c r="AD30" s="20">
        <f t="shared" si="49"/>
        <v>0</v>
      </c>
      <c r="AE30" s="20">
        <f t="shared" si="50"/>
        <v>0</v>
      </c>
      <c r="AF30" s="22">
        <f t="shared" si="51"/>
        <v>0</v>
      </c>
      <c r="AG30" s="22">
        <f t="shared" si="52"/>
        <v>0</v>
      </c>
      <c r="AH30" s="22">
        <f t="shared" si="53"/>
        <v>0</v>
      </c>
      <c r="AI30" s="24">
        <f t="shared" si="54"/>
        <v>0</v>
      </c>
    </row>
    <row r="31" spans="1:35" x14ac:dyDescent="0.3">
      <c r="G31" s="15">
        <f>SUM(G21:G30)</f>
        <v>0</v>
      </c>
      <c r="H31" s="15">
        <f t="shared" ref="H31" si="55">SUM(H21:H30)</f>
        <v>0</v>
      </c>
      <c r="I31" s="15">
        <f t="shared" ref="I31" si="56">SUM(I21:I30)</f>
        <v>0</v>
      </c>
      <c r="J31" s="15">
        <f t="shared" ref="J31" si="57">SUM(J21:J30)</f>
        <v>0</v>
      </c>
      <c r="K31" s="15">
        <f t="shared" ref="K31" si="58">SUM(K21:K30)</f>
        <v>0</v>
      </c>
      <c r="L31" s="15">
        <f t="shared" ref="L31" si="59">SUM(L21:L30)</f>
        <v>0</v>
      </c>
      <c r="M31" s="15">
        <f t="shared" ref="M31" si="60">SUM(M21:M30)</f>
        <v>0</v>
      </c>
      <c r="N31" s="15">
        <f t="shared" ref="N31" si="61">SUM(N21:N30)</f>
        <v>0</v>
      </c>
      <c r="O31" s="15">
        <f t="shared" ref="O31" si="62">SUM(O21:O30)</f>
        <v>0</v>
      </c>
      <c r="P31" s="15">
        <f t="shared" ref="P31" si="63">SUM(P21:P30)</f>
        <v>0</v>
      </c>
      <c r="Q31" s="15">
        <f t="shared" ref="Q31" si="64">SUM(Q21:Q30)</f>
        <v>0</v>
      </c>
      <c r="R31" s="15">
        <f t="shared" ref="R31" si="65">SUM(R21:R30)</f>
        <v>0</v>
      </c>
      <c r="S31" s="15">
        <f t="shared" ref="S31" si="66">SUM(S21:S30)</f>
        <v>0</v>
      </c>
      <c r="T31" s="15">
        <f t="shared" ref="T31" si="67">SUM(T21:T30)</f>
        <v>0</v>
      </c>
      <c r="U31" s="15">
        <f t="shared" ref="U31" si="68">SUM(U21:U30)</f>
        <v>0</v>
      </c>
      <c r="V31" s="15">
        <f t="shared" ref="V31" si="69">SUM(V21:V30)</f>
        <v>0</v>
      </c>
      <c r="W31" s="15">
        <f t="shared" ref="W31" si="70">SUM(W21:W30)</f>
        <v>0</v>
      </c>
      <c r="X31" s="15">
        <f t="shared" ref="X31" si="71">SUM(X21:X30)</f>
        <v>0</v>
      </c>
      <c r="Y31" s="15">
        <f t="shared" ref="Y31" si="72">SUM(Y21:Y30)</f>
        <v>0</v>
      </c>
      <c r="Z31" s="15">
        <f t="shared" ref="Z31" si="73">SUM(Z21:Z30)</f>
        <v>0</v>
      </c>
      <c r="AA31" s="15">
        <f t="shared" ref="AA31" si="74">SUM(AA21:AA30)</f>
        <v>0</v>
      </c>
      <c r="AB31" s="15">
        <f t="shared" ref="AB31" si="75">SUM(AB21:AB30)</f>
        <v>0</v>
      </c>
      <c r="AC31" s="15">
        <f t="shared" ref="AC31" si="76">SUM(AC21:AC30)</f>
        <v>0</v>
      </c>
      <c r="AD31" s="15">
        <f t="shared" ref="AD31" si="77">SUM(AD21:AD30)</f>
        <v>0</v>
      </c>
      <c r="AE31" s="15">
        <f t="shared" ref="AE31:AI31" si="78">SUM(AE21:AE30)</f>
        <v>0</v>
      </c>
      <c r="AF31" s="15">
        <f t="shared" si="78"/>
        <v>0</v>
      </c>
      <c r="AG31" s="15">
        <f t="shared" si="78"/>
        <v>0</v>
      </c>
      <c r="AH31" s="15">
        <f t="shared" si="78"/>
        <v>0</v>
      </c>
      <c r="AI31" s="15">
        <f t="shared" si="78"/>
        <v>0</v>
      </c>
    </row>
  </sheetData>
  <sheetProtection algorithmName="SHA-512" hashValue="JgrL47SPRDIb7hGmNDldt+bShqMrN5VGczzW4z3HaqdsPoeFFsqhYG/sLesZ0637/S12Xjz1ROVn/jmG90EY/A==" saltValue="zgI4EQpSxejhqPlAuyINng==" spinCount="100000" sheet="1" objects="1" scenarios="1"/>
  <mergeCells count="11">
    <mergeCell ref="G18:AI18"/>
    <mergeCell ref="A1:M1"/>
    <mergeCell ref="A2:M2"/>
    <mergeCell ref="A4:A6"/>
    <mergeCell ref="B4:B6"/>
    <mergeCell ref="C4:C6"/>
    <mergeCell ref="D4:D6"/>
    <mergeCell ref="E4:E6"/>
    <mergeCell ref="F4:F6"/>
    <mergeCell ref="A3:AI3"/>
    <mergeCell ref="G4:AI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G7:AI16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I31"/>
  <sheetViews>
    <sheetView rightToLeft="1" zoomScale="70" zoomScaleNormal="70" workbookViewId="0">
      <selection activeCell="D26" sqref="D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5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5" s="4" customFormat="1" ht="76.8" customHeight="1" x14ac:dyDescent="0.25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5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s="4" customFormat="1" ht="34.200000000000003" customHeight="1" x14ac:dyDescent="0.25">
      <c r="A4" s="66" t="s">
        <v>1</v>
      </c>
      <c r="B4" s="66" t="s">
        <v>58</v>
      </c>
      <c r="C4" s="66" t="s">
        <v>2</v>
      </c>
      <c r="D4" s="66" t="s">
        <v>46</v>
      </c>
      <c r="E4" s="68" t="s">
        <v>47</v>
      </c>
      <c r="F4" s="68" t="s">
        <v>48</v>
      </c>
      <c r="G4" s="71" t="s">
        <v>13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35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9">
        <v>2</v>
      </c>
      <c r="R5" s="19">
        <v>2</v>
      </c>
      <c r="S5" s="19">
        <v>2</v>
      </c>
      <c r="T5" s="19">
        <v>2</v>
      </c>
      <c r="U5" s="19">
        <v>2</v>
      </c>
      <c r="V5" s="19">
        <v>2</v>
      </c>
      <c r="W5" s="19">
        <v>2</v>
      </c>
      <c r="X5" s="19">
        <v>2</v>
      </c>
      <c r="Y5" s="19">
        <v>2</v>
      </c>
      <c r="Z5" s="19">
        <v>2</v>
      </c>
      <c r="AA5" s="19">
        <v>2</v>
      </c>
      <c r="AB5" s="19">
        <v>2</v>
      </c>
      <c r="AC5" s="19">
        <v>2</v>
      </c>
      <c r="AD5" s="20">
        <v>3</v>
      </c>
      <c r="AE5" s="20">
        <v>3</v>
      </c>
      <c r="AF5" s="23">
        <v>4</v>
      </c>
      <c r="AG5" s="23">
        <v>4</v>
      </c>
      <c r="AH5" s="23">
        <v>4</v>
      </c>
      <c r="AI5" s="25">
        <v>5</v>
      </c>
    </row>
    <row r="6" spans="1:35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9">
        <v>1</v>
      </c>
      <c r="R6" s="19">
        <v>2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19">
        <v>9</v>
      </c>
      <c r="Z6" s="19">
        <v>10</v>
      </c>
      <c r="AA6" s="19">
        <v>11</v>
      </c>
      <c r="AB6" s="19">
        <v>12</v>
      </c>
      <c r="AC6" s="19">
        <v>13</v>
      </c>
      <c r="AD6" s="20">
        <v>1</v>
      </c>
      <c r="AE6" s="20">
        <v>2</v>
      </c>
      <c r="AF6" s="23">
        <v>1</v>
      </c>
      <c r="AG6" s="23">
        <v>2</v>
      </c>
      <c r="AH6" s="23">
        <v>3</v>
      </c>
      <c r="AI6" s="25">
        <v>1</v>
      </c>
    </row>
    <row r="7" spans="1:35" s="4" customFormat="1" ht="13.2" x14ac:dyDescent="0.25">
      <c r="A7" s="6">
        <v>1</v>
      </c>
      <c r="B7" s="50"/>
      <c r="C7" s="50"/>
      <c r="D7" s="50"/>
      <c r="E7" s="50"/>
      <c r="F7" s="5" t="e">
        <f>E7/D7</f>
        <v>#DIV/0!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9"/>
      <c r="AE7" s="59"/>
      <c r="AF7" s="57"/>
      <c r="AG7" s="57"/>
      <c r="AH7" s="57"/>
      <c r="AI7" s="58"/>
    </row>
    <row r="8" spans="1:35" s="4" customFormat="1" ht="13.2" x14ac:dyDescent="0.25">
      <c r="A8" s="6">
        <v>2</v>
      </c>
      <c r="B8" s="50"/>
      <c r="C8" s="50"/>
      <c r="D8" s="50"/>
      <c r="E8" s="50"/>
      <c r="F8" s="5" t="e">
        <f t="shared" ref="F8:F16" si="0">E8/D8</f>
        <v>#DIV/0!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9"/>
      <c r="AE8" s="59"/>
      <c r="AF8" s="57"/>
      <c r="AG8" s="57"/>
      <c r="AH8" s="57"/>
      <c r="AI8" s="58"/>
    </row>
    <row r="9" spans="1:35" s="4" customFormat="1" ht="13.2" x14ac:dyDescent="0.25">
      <c r="A9" s="6">
        <v>3</v>
      </c>
      <c r="B9" s="50"/>
      <c r="C9" s="50"/>
      <c r="D9" s="50"/>
      <c r="E9" s="50"/>
      <c r="F9" s="5" t="e">
        <f t="shared" si="0"/>
        <v>#DIV/0!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9"/>
      <c r="AE9" s="59"/>
      <c r="AF9" s="57"/>
      <c r="AG9" s="57"/>
      <c r="AH9" s="57"/>
      <c r="AI9" s="58"/>
    </row>
    <row r="10" spans="1:35" s="4" customFormat="1" ht="13.2" x14ac:dyDescent="0.25">
      <c r="A10" s="6">
        <v>4</v>
      </c>
      <c r="B10" s="50"/>
      <c r="C10" s="50"/>
      <c r="D10" s="50"/>
      <c r="E10" s="50"/>
      <c r="F10" s="5" t="e">
        <f t="shared" si="0"/>
        <v>#DIV/0!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9"/>
      <c r="AE10" s="59"/>
      <c r="AF10" s="57"/>
      <c r="AG10" s="57"/>
      <c r="AH10" s="57"/>
      <c r="AI10" s="58"/>
    </row>
    <row r="11" spans="1:35" s="4" customFormat="1" ht="13.2" x14ac:dyDescent="0.25">
      <c r="A11" s="6">
        <v>5</v>
      </c>
      <c r="B11" s="50"/>
      <c r="C11" s="50"/>
      <c r="D11" s="50"/>
      <c r="E11" s="50"/>
      <c r="F11" s="5" t="e">
        <f t="shared" si="0"/>
        <v>#DIV/0!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9"/>
      <c r="AE11" s="59"/>
      <c r="AF11" s="57"/>
      <c r="AG11" s="57"/>
      <c r="AH11" s="57"/>
      <c r="AI11" s="58"/>
    </row>
    <row r="12" spans="1:35" s="4" customFormat="1" ht="13.2" x14ac:dyDescent="0.25">
      <c r="A12" s="6">
        <v>6</v>
      </c>
      <c r="B12" s="50"/>
      <c r="C12" s="50"/>
      <c r="D12" s="50"/>
      <c r="E12" s="50"/>
      <c r="F12" s="5" t="e">
        <f t="shared" si="0"/>
        <v>#DIV/0!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9"/>
      <c r="AE12" s="59"/>
      <c r="AF12" s="57"/>
      <c r="AG12" s="57"/>
      <c r="AH12" s="57"/>
      <c r="AI12" s="58"/>
    </row>
    <row r="13" spans="1:35" s="4" customFormat="1" ht="13.2" x14ac:dyDescent="0.25">
      <c r="A13" s="6">
        <v>7</v>
      </c>
      <c r="B13" s="50"/>
      <c r="C13" s="50"/>
      <c r="D13" s="50"/>
      <c r="E13" s="50"/>
      <c r="F13" s="5" t="e">
        <f t="shared" si="0"/>
        <v>#DIV/0!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9"/>
      <c r="AE13" s="59"/>
      <c r="AF13" s="57"/>
      <c r="AG13" s="57"/>
      <c r="AH13" s="57"/>
      <c r="AI13" s="58"/>
    </row>
    <row r="14" spans="1:35" s="4" customFormat="1" ht="13.2" x14ac:dyDescent="0.25">
      <c r="A14" s="6">
        <v>8</v>
      </c>
      <c r="B14" s="50"/>
      <c r="C14" s="50"/>
      <c r="D14" s="50"/>
      <c r="E14" s="50"/>
      <c r="F14" s="5" t="e">
        <f t="shared" si="0"/>
        <v>#DIV/0!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9"/>
      <c r="AE14" s="59"/>
      <c r="AF14" s="57"/>
      <c r="AG14" s="57"/>
      <c r="AH14" s="57"/>
      <c r="AI14" s="58"/>
    </row>
    <row r="15" spans="1:35" s="4" customFormat="1" ht="13.2" x14ac:dyDescent="0.25">
      <c r="A15" s="6">
        <v>9</v>
      </c>
      <c r="B15" s="50"/>
      <c r="C15" s="50"/>
      <c r="D15" s="50"/>
      <c r="E15" s="50"/>
      <c r="F15" s="5" t="e">
        <f t="shared" si="0"/>
        <v>#DIV/0!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9"/>
      <c r="AE15" s="59"/>
      <c r="AF15" s="57"/>
      <c r="AG15" s="57"/>
      <c r="AH15" s="57"/>
      <c r="AI15" s="58"/>
    </row>
    <row r="16" spans="1:35" s="4" customFormat="1" ht="13.2" x14ac:dyDescent="0.25">
      <c r="A16" s="6">
        <v>10</v>
      </c>
      <c r="B16" s="50"/>
      <c r="C16" s="50"/>
      <c r="D16" s="50"/>
      <c r="E16" s="50"/>
      <c r="F16" s="5" t="e">
        <f t="shared" si="0"/>
        <v>#DIV/0!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9"/>
      <c r="AE16" s="59"/>
      <c r="AF16" s="57"/>
      <c r="AG16" s="57"/>
      <c r="AH16" s="57"/>
      <c r="AI16" s="58"/>
    </row>
    <row r="17" spans="1:35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15" t="e">
        <f t="shared" si="1"/>
        <v>#DIV/0!</v>
      </c>
      <c r="G17" s="15">
        <f>SUM(G7:G16)</f>
        <v>0</v>
      </c>
      <c r="H17" s="15">
        <f t="shared" ref="H17:AI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</row>
    <row r="18" spans="1:35" ht="20.399999999999999" customHeight="1" x14ac:dyDescent="0.3">
      <c r="A18" s="35" t="s">
        <v>63</v>
      </c>
      <c r="B18" s="35"/>
      <c r="C18" s="35"/>
      <c r="D18" s="35" t="e">
        <f>AVERAGE(D7:D16)</f>
        <v>#DIV/0!</v>
      </c>
      <c r="E18" s="35" t="e">
        <f t="shared" ref="E18:F18" si="3">AVERAGE(E7:E16)</f>
        <v>#DIV/0!</v>
      </c>
      <c r="F18" s="35" t="e">
        <f t="shared" si="3"/>
        <v>#DIV/0!</v>
      </c>
      <c r="G18" s="62" t="s">
        <v>62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35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9">
        <v>2</v>
      </c>
      <c r="R19" s="19">
        <v>2</v>
      </c>
      <c r="S19" s="19">
        <v>2</v>
      </c>
      <c r="T19" s="19">
        <v>2</v>
      </c>
      <c r="U19" s="19">
        <v>2</v>
      </c>
      <c r="V19" s="19">
        <v>2</v>
      </c>
      <c r="W19" s="19">
        <v>2</v>
      </c>
      <c r="X19" s="19">
        <v>2</v>
      </c>
      <c r="Y19" s="19">
        <v>2</v>
      </c>
      <c r="Z19" s="19">
        <v>2</v>
      </c>
      <c r="AA19" s="19">
        <v>2</v>
      </c>
      <c r="AB19" s="19">
        <v>2</v>
      </c>
      <c r="AC19" s="19">
        <v>2</v>
      </c>
      <c r="AD19" s="20">
        <v>3</v>
      </c>
      <c r="AE19" s="20">
        <v>3</v>
      </c>
      <c r="AF19" s="23">
        <v>4</v>
      </c>
      <c r="AG19" s="23">
        <v>4</v>
      </c>
      <c r="AH19" s="23">
        <v>4</v>
      </c>
      <c r="AI19" s="25">
        <v>5</v>
      </c>
    </row>
    <row r="20" spans="1:35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6">
        <v>8</v>
      </c>
      <c r="O20" s="16">
        <v>9</v>
      </c>
      <c r="P20" s="16">
        <v>10</v>
      </c>
      <c r="Q20" s="19">
        <v>1</v>
      </c>
      <c r="R20" s="19">
        <v>2</v>
      </c>
      <c r="S20" s="19">
        <v>3</v>
      </c>
      <c r="T20" s="19">
        <v>4</v>
      </c>
      <c r="U20" s="19">
        <v>5</v>
      </c>
      <c r="V20" s="19">
        <v>6</v>
      </c>
      <c r="W20" s="19">
        <v>7</v>
      </c>
      <c r="X20" s="19">
        <v>8</v>
      </c>
      <c r="Y20" s="19">
        <v>9</v>
      </c>
      <c r="Z20" s="19">
        <v>10</v>
      </c>
      <c r="AA20" s="19">
        <v>11</v>
      </c>
      <c r="AB20" s="19">
        <v>12</v>
      </c>
      <c r="AC20" s="19">
        <v>13</v>
      </c>
      <c r="AD20" s="20">
        <v>1</v>
      </c>
      <c r="AE20" s="20">
        <v>2</v>
      </c>
      <c r="AF20" s="23">
        <v>1</v>
      </c>
      <c r="AG20" s="23">
        <v>2</v>
      </c>
      <c r="AH20" s="23">
        <v>3</v>
      </c>
      <c r="AI20" s="25">
        <v>1</v>
      </c>
    </row>
    <row r="21" spans="1:35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7">
        <f>IF(M7=1,D7,IF(M7=0,0))</f>
        <v>0</v>
      </c>
      <c r="N21" s="17">
        <f>IF(N7=1,D7,IF(N7=0,0))</f>
        <v>0</v>
      </c>
      <c r="O21" s="17">
        <f>IF(O7=1,D7,IF(O7=0,0))</f>
        <v>0</v>
      </c>
      <c r="P21" s="17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18">
        <f>IF(U7=1,D7,IF(U7=0,0))</f>
        <v>0</v>
      </c>
      <c r="V21" s="18">
        <f>IF(V7=1,D7,IF(V7=0,0))</f>
        <v>0</v>
      </c>
      <c r="W21" s="18">
        <f>IF(W7=1,D7,IF(W7=0,0))</f>
        <v>0</v>
      </c>
      <c r="X21" s="18">
        <f>IF(X7=1,D7,IF(X7=0,0))</f>
        <v>0</v>
      </c>
      <c r="Y21" s="18">
        <f>IF(Y7=1,D7,IF(Y7=0,0))</f>
        <v>0</v>
      </c>
      <c r="Z21" s="18">
        <f>IF(Z7=1,D7,IF(Z7=0,0))</f>
        <v>0</v>
      </c>
      <c r="AA21" s="18">
        <f>IF(AA7=1,D7,IF(AA7=0,0))</f>
        <v>0</v>
      </c>
      <c r="AB21" s="18">
        <f>IF(AB7=1,D7,IF(AB7=0,0))</f>
        <v>0</v>
      </c>
      <c r="AC21" s="18">
        <f>IF(AC7=1,D7,IF(AC7=0,0))</f>
        <v>0</v>
      </c>
      <c r="AD21" s="43">
        <f>IF(AD7=1,D7,IF(AD7=0,0))</f>
        <v>0</v>
      </c>
      <c r="AE21" s="43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25">
        <f>IF(AI7=1,D7,IF(AI7=0,0))</f>
        <v>0</v>
      </c>
    </row>
    <row r="22" spans="1:35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17">
        <f t="shared" ref="M22:M30" si="10">IF(M8=1,D8,IF(M8=0,0))</f>
        <v>0</v>
      </c>
      <c r="N22" s="17">
        <f t="shared" ref="N22:N30" si="11">IF(N8=1,D8,IF(N8=0,0))</f>
        <v>0</v>
      </c>
      <c r="O22" s="17">
        <f t="shared" ref="O22:O30" si="12">IF(O8=1,D8,IF(O8=0,0))</f>
        <v>0</v>
      </c>
      <c r="P22" s="17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18">
        <f t="shared" ref="U22:U30" si="18">IF(U8=1,D8,IF(U8=0,0))</f>
        <v>0</v>
      </c>
      <c r="V22" s="18">
        <f t="shared" ref="V22:V30" si="19">IF(V8=1,D8,IF(V8=0,0))</f>
        <v>0</v>
      </c>
      <c r="W22" s="18">
        <f t="shared" ref="W22:W30" si="20">IF(W8=1,D8,IF(W8=0,0))</f>
        <v>0</v>
      </c>
      <c r="X22" s="18">
        <f t="shared" ref="X22:X30" si="21">IF(X8=1,D8,IF(X8=0,0))</f>
        <v>0</v>
      </c>
      <c r="Y22" s="18">
        <f t="shared" ref="Y22:Y30" si="22">IF(Y8=1,D8,IF(Y8=0,0))</f>
        <v>0</v>
      </c>
      <c r="Z22" s="18">
        <f t="shared" ref="Z22:Z30" si="23">IF(Z8=1,D8,IF(Z8=0,0))</f>
        <v>0</v>
      </c>
      <c r="AA22" s="18">
        <f t="shared" ref="AA22:AA30" si="24">IF(AA8=1,D8,IF(AA8=0,0))</f>
        <v>0</v>
      </c>
      <c r="AB22" s="18">
        <f t="shared" ref="AB22:AB30" si="25">IF(AB8=1,D8,IF(AB8=0,0))</f>
        <v>0</v>
      </c>
      <c r="AC22" s="18">
        <f t="shared" ref="AC22:AC30" si="26">IF(AC8=1,D8,IF(AC8=0,0))</f>
        <v>0</v>
      </c>
      <c r="AD22" s="43">
        <f t="shared" ref="AD22:AD30" si="27">IF(AD8=1,D8,IF(AD8=0,0))</f>
        <v>0</v>
      </c>
      <c r="AE22" s="43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25">
        <f t="shared" ref="AI22:AI30" si="32">IF(AI8=1,D8,IF(AI8=0,0))</f>
        <v>0</v>
      </c>
    </row>
    <row r="23" spans="1:35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7">
        <f t="shared" si="10"/>
        <v>0</v>
      </c>
      <c r="N23" s="17">
        <f t="shared" si="11"/>
        <v>0</v>
      </c>
      <c r="O23" s="17">
        <f t="shared" si="12"/>
        <v>0</v>
      </c>
      <c r="P23" s="17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18">
        <f t="shared" si="18"/>
        <v>0</v>
      </c>
      <c r="V23" s="18">
        <f t="shared" si="19"/>
        <v>0</v>
      </c>
      <c r="W23" s="18">
        <f t="shared" si="20"/>
        <v>0</v>
      </c>
      <c r="X23" s="18">
        <f t="shared" si="21"/>
        <v>0</v>
      </c>
      <c r="Y23" s="18">
        <f t="shared" si="22"/>
        <v>0</v>
      </c>
      <c r="Z23" s="18">
        <f t="shared" si="23"/>
        <v>0</v>
      </c>
      <c r="AA23" s="18">
        <f t="shared" si="24"/>
        <v>0</v>
      </c>
      <c r="AB23" s="18">
        <f t="shared" si="25"/>
        <v>0</v>
      </c>
      <c r="AC23" s="18">
        <f t="shared" si="26"/>
        <v>0</v>
      </c>
      <c r="AD23" s="43">
        <f t="shared" si="27"/>
        <v>0</v>
      </c>
      <c r="AE23" s="43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25">
        <f t="shared" si="32"/>
        <v>0</v>
      </c>
    </row>
    <row r="24" spans="1:35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7">
        <f t="shared" si="10"/>
        <v>0</v>
      </c>
      <c r="N24" s="17">
        <f t="shared" si="11"/>
        <v>0</v>
      </c>
      <c r="O24" s="17">
        <f t="shared" si="12"/>
        <v>0</v>
      </c>
      <c r="P24" s="17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18">
        <f t="shared" si="18"/>
        <v>0</v>
      </c>
      <c r="V24" s="18">
        <f t="shared" si="19"/>
        <v>0</v>
      </c>
      <c r="W24" s="18">
        <f t="shared" si="20"/>
        <v>0</v>
      </c>
      <c r="X24" s="18">
        <f t="shared" si="21"/>
        <v>0</v>
      </c>
      <c r="Y24" s="18">
        <f t="shared" si="22"/>
        <v>0</v>
      </c>
      <c r="Z24" s="18">
        <f t="shared" si="23"/>
        <v>0</v>
      </c>
      <c r="AA24" s="18">
        <f t="shared" si="24"/>
        <v>0</v>
      </c>
      <c r="AB24" s="18">
        <f t="shared" si="25"/>
        <v>0</v>
      </c>
      <c r="AC24" s="18">
        <f t="shared" si="26"/>
        <v>0</v>
      </c>
      <c r="AD24" s="43">
        <f t="shared" si="27"/>
        <v>0</v>
      </c>
      <c r="AE24" s="43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25">
        <f t="shared" si="32"/>
        <v>0</v>
      </c>
    </row>
    <row r="25" spans="1:35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7">
        <f t="shared" si="10"/>
        <v>0</v>
      </c>
      <c r="N25" s="17">
        <f t="shared" si="11"/>
        <v>0</v>
      </c>
      <c r="O25" s="17">
        <f t="shared" si="12"/>
        <v>0</v>
      </c>
      <c r="P25" s="17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18">
        <f t="shared" si="18"/>
        <v>0</v>
      </c>
      <c r="V25" s="18">
        <f t="shared" si="19"/>
        <v>0</v>
      </c>
      <c r="W25" s="18">
        <f t="shared" si="20"/>
        <v>0</v>
      </c>
      <c r="X25" s="18">
        <f t="shared" si="21"/>
        <v>0</v>
      </c>
      <c r="Y25" s="18">
        <f t="shared" si="22"/>
        <v>0</v>
      </c>
      <c r="Z25" s="18">
        <f t="shared" si="23"/>
        <v>0</v>
      </c>
      <c r="AA25" s="18">
        <f t="shared" si="24"/>
        <v>0</v>
      </c>
      <c r="AB25" s="18">
        <f t="shared" si="25"/>
        <v>0</v>
      </c>
      <c r="AC25" s="18">
        <f t="shared" si="26"/>
        <v>0</v>
      </c>
      <c r="AD25" s="43">
        <f t="shared" si="27"/>
        <v>0</v>
      </c>
      <c r="AE25" s="43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25">
        <f t="shared" si="32"/>
        <v>0</v>
      </c>
    </row>
    <row r="26" spans="1:35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7">
        <f t="shared" si="10"/>
        <v>0</v>
      </c>
      <c r="N26" s="17">
        <f t="shared" si="11"/>
        <v>0</v>
      </c>
      <c r="O26" s="17">
        <f t="shared" si="12"/>
        <v>0</v>
      </c>
      <c r="P26" s="17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18">
        <f t="shared" si="18"/>
        <v>0</v>
      </c>
      <c r="V26" s="18">
        <f t="shared" si="19"/>
        <v>0</v>
      </c>
      <c r="W26" s="18">
        <f t="shared" si="20"/>
        <v>0</v>
      </c>
      <c r="X26" s="18">
        <f t="shared" si="21"/>
        <v>0</v>
      </c>
      <c r="Y26" s="18">
        <f t="shared" si="22"/>
        <v>0</v>
      </c>
      <c r="Z26" s="18">
        <f t="shared" si="23"/>
        <v>0</v>
      </c>
      <c r="AA26" s="18">
        <f t="shared" si="24"/>
        <v>0</v>
      </c>
      <c r="AB26" s="18">
        <f t="shared" si="25"/>
        <v>0</v>
      </c>
      <c r="AC26" s="18">
        <f t="shared" si="26"/>
        <v>0</v>
      </c>
      <c r="AD26" s="43">
        <f t="shared" si="27"/>
        <v>0</v>
      </c>
      <c r="AE26" s="43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25">
        <f t="shared" si="32"/>
        <v>0</v>
      </c>
    </row>
    <row r="27" spans="1:35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7">
        <f t="shared" si="10"/>
        <v>0</v>
      </c>
      <c r="N27" s="17">
        <f t="shared" si="11"/>
        <v>0</v>
      </c>
      <c r="O27" s="17">
        <f t="shared" si="12"/>
        <v>0</v>
      </c>
      <c r="P27" s="17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18">
        <f t="shared" si="18"/>
        <v>0</v>
      </c>
      <c r="V27" s="18">
        <f t="shared" si="19"/>
        <v>0</v>
      </c>
      <c r="W27" s="18">
        <f t="shared" si="20"/>
        <v>0</v>
      </c>
      <c r="X27" s="18">
        <f t="shared" si="21"/>
        <v>0</v>
      </c>
      <c r="Y27" s="18">
        <f t="shared" si="22"/>
        <v>0</v>
      </c>
      <c r="Z27" s="18">
        <f t="shared" si="23"/>
        <v>0</v>
      </c>
      <c r="AA27" s="18">
        <f t="shared" si="24"/>
        <v>0</v>
      </c>
      <c r="AB27" s="18">
        <f t="shared" si="25"/>
        <v>0</v>
      </c>
      <c r="AC27" s="18">
        <f t="shared" si="26"/>
        <v>0</v>
      </c>
      <c r="AD27" s="43">
        <f t="shared" si="27"/>
        <v>0</v>
      </c>
      <c r="AE27" s="43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25">
        <f t="shared" si="32"/>
        <v>0</v>
      </c>
    </row>
    <row r="28" spans="1:35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7">
        <f t="shared" si="10"/>
        <v>0</v>
      </c>
      <c r="N28" s="17">
        <f t="shared" si="11"/>
        <v>0</v>
      </c>
      <c r="O28" s="17">
        <f t="shared" si="12"/>
        <v>0</v>
      </c>
      <c r="P28" s="17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18">
        <f t="shared" si="18"/>
        <v>0</v>
      </c>
      <c r="V28" s="18">
        <f t="shared" si="19"/>
        <v>0</v>
      </c>
      <c r="W28" s="18">
        <f t="shared" si="20"/>
        <v>0</v>
      </c>
      <c r="X28" s="18">
        <f t="shared" si="21"/>
        <v>0</v>
      </c>
      <c r="Y28" s="18">
        <f t="shared" si="22"/>
        <v>0</v>
      </c>
      <c r="Z28" s="18">
        <f t="shared" si="23"/>
        <v>0</v>
      </c>
      <c r="AA28" s="18">
        <f t="shared" si="24"/>
        <v>0</v>
      </c>
      <c r="AB28" s="18">
        <f t="shared" si="25"/>
        <v>0</v>
      </c>
      <c r="AC28" s="18">
        <f t="shared" si="26"/>
        <v>0</v>
      </c>
      <c r="AD28" s="43">
        <f t="shared" si="27"/>
        <v>0</v>
      </c>
      <c r="AE28" s="43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25">
        <f t="shared" si="32"/>
        <v>0</v>
      </c>
    </row>
    <row r="29" spans="1:35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7">
        <f t="shared" si="10"/>
        <v>0</v>
      </c>
      <c r="N29" s="17">
        <f t="shared" si="11"/>
        <v>0</v>
      </c>
      <c r="O29" s="17">
        <f t="shared" si="12"/>
        <v>0</v>
      </c>
      <c r="P29" s="17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18">
        <f t="shared" si="18"/>
        <v>0</v>
      </c>
      <c r="V29" s="18">
        <f t="shared" si="19"/>
        <v>0</v>
      </c>
      <c r="W29" s="18">
        <f t="shared" si="20"/>
        <v>0</v>
      </c>
      <c r="X29" s="18">
        <f t="shared" si="21"/>
        <v>0</v>
      </c>
      <c r="Y29" s="18">
        <f t="shared" si="22"/>
        <v>0</v>
      </c>
      <c r="Z29" s="18">
        <f t="shared" si="23"/>
        <v>0</v>
      </c>
      <c r="AA29" s="18">
        <f t="shared" si="24"/>
        <v>0</v>
      </c>
      <c r="AB29" s="18">
        <f t="shared" si="25"/>
        <v>0</v>
      </c>
      <c r="AC29" s="18">
        <f t="shared" si="26"/>
        <v>0</v>
      </c>
      <c r="AD29" s="43">
        <f t="shared" si="27"/>
        <v>0</v>
      </c>
      <c r="AE29" s="43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25">
        <f t="shared" si="32"/>
        <v>0</v>
      </c>
    </row>
    <row r="30" spans="1:35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7">
        <f t="shared" si="10"/>
        <v>0</v>
      </c>
      <c r="N30" s="17">
        <f t="shared" si="11"/>
        <v>0</v>
      </c>
      <c r="O30" s="17">
        <f t="shared" si="12"/>
        <v>0</v>
      </c>
      <c r="P30" s="17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18">
        <f t="shared" si="18"/>
        <v>0</v>
      </c>
      <c r="V30" s="18">
        <f t="shared" si="19"/>
        <v>0</v>
      </c>
      <c r="W30" s="18">
        <f t="shared" si="20"/>
        <v>0</v>
      </c>
      <c r="X30" s="18">
        <f t="shared" si="21"/>
        <v>0</v>
      </c>
      <c r="Y30" s="18">
        <f t="shared" si="22"/>
        <v>0</v>
      </c>
      <c r="Z30" s="18">
        <f t="shared" si="23"/>
        <v>0</v>
      </c>
      <c r="AA30" s="18">
        <f t="shared" si="24"/>
        <v>0</v>
      </c>
      <c r="AB30" s="18">
        <f t="shared" si="25"/>
        <v>0</v>
      </c>
      <c r="AC30" s="18">
        <f t="shared" si="26"/>
        <v>0</v>
      </c>
      <c r="AD30" s="43">
        <f t="shared" si="27"/>
        <v>0</v>
      </c>
      <c r="AE30" s="43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25">
        <f t="shared" si="32"/>
        <v>0</v>
      </c>
    </row>
    <row r="31" spans="1:35" x14ac:dyDescent="0.3">
      <c r="G31" s="15">
        <f>SUM(G21:G30)</f>
        <v>0</v>
      </c>
      <c r="H31" s="15">
        <f t="shared" ref="H31:AI31" si="33">SUM(H21:H30)</f>
        <v>0</v>
      </c>
      <c r="I31" s="15">
        <f t="shared" si="33"/>
        <v>0</v>
      </c>
      <c r="J31" s="15">
        <f t="shared" si="33"/>
        <v>0</v>
      </c>
      <c r="K31" s="15">
        <f t="shared" si="33"/>
        <v>0</v>
      </c>
      <c r="L31" s="15">
        <f t="shared" si="33"/>
        <v>0</v>
      </c>
      <c r="M31" s="15">
        <f t="shared" si="33"/>
        <v>0</v>
      </c>
      <c r="N31" s="15">
        <f t="shared" si="33"/>
        <v>0</v>
      </c>
      <c r="O31" s="15">
        <f t="shared" si="33"/>
        <v>0</v>
      </c>
      <c r="P31" s="15">
        <f t="shared" si="33"/>
        <v>0</v>
      </c>
      <c r="Q31" s="15">
        <f t="shared" si="33"/>
        <v>0</v>
      </c>
      <c r="R31" s="15">
        <f t="shared" si="33"/>
        <v>0</v>
      </c>
      <c r="S31" s="15">
        <f t="shared" si="33"/>
        <v>0</v>
      </c>
      <c r="T31" s="15">
        <f t="shared" si="33"/>
        <v>0</v>
      </c>
      <c r="U31" s="15">
        <f t="shared" si="33"/>
        <v>0</v>
      </c>
      <c r="V31" s="15">
        <f t="shared" si="33"/>
        <v>0</v>
      </c>
      <c r="W31" s="15">
        <f t="shared" si="33"/>
        <v>0</v>
      </c>
      <c r="X31" s="15">
        <f t="shared" si="33"/>
        <v>0</v>
      </c>
      <c r="Y31" s="15">
        <f t="shared" si="33"/>
        <v>0</v>
      </c>
      <c r="Z31" s="15">
        <f t="shared" si="33"/>
        <v>0</v>
      </c>
      <c r="AA31" s="15">
        <f t="shared" si="33"/>
        <v>0</v>
      </c>
      <c r="AB31" s="15">
        <f t="shared" si="33"/>
        <v>0</v>
      </c>
      <c r="AC31" s="15">
        <f t="shared" si="33"/>
        <v>0</v>
      </c>
      <c r="AD31" s="15">
        <f t="shared" si="33"/>
        <v>0</v>
      </c>
      <c r="AE31" s="44">
        <f t="shared" si="33"/>
        <v>0</v>
      </c>
      <c r="AF31" s="44">
        <f t="shared" si="33"/>
        <v>0</v>
      </c>
      <c r="AG31" s="44">
        <f t="shared" si="33"/>
        <v>0</v>
      </c>
      <c r="AH31" s="44">
        <f t="shared" si="33"/>
        <v>0</v>
      </c>
      <c r="AI31" s="44">
        <f t="shared" si="33"/>
        <v>0</v>
      </c>
    </row>
  </sheetData>
  <sheetProtection sheet="1" objects="1" scenarios="1"/>
  <mergeCells count="11">
    <mergeCell ref="G18:AI18"/>
    <mergeCell ref="A1:M1"/>
    <mergeCell ref="A2:M2"/>
    <mergeCell ref="A4:A6"/>
    <mergeCell ref="B4:B6"/>
    <mergeCell ref="C4:C6"/>
    <mergeCell ref="D4:D6"/>
    <mergeCell ref="E4:E6"/>
    <mergeCell ref="F4:F6"/>
    <mergeCell ref="A3:AI3"/>
    <mergeCell ref="G4:AI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G7:AI16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39"/>
  <sheetViews>
    <sheetView rightToLeft="1" workbookViewId="0">
      <selection activeCell="D6" sqref="D6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14" width="9.109375" style="4"/>
    <col min="15" max="15" width="9" style="4" customWidth="1"/>
    <col min="16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89.4" customHeight="1" x14ac:dyDescent="0.3">
      <c r="A2" s="87" t="s">
        <v>45</v>
      </c>
      <c r="B2" s="87"/>
      <c r="C2" s="87"/>
      <c r="D2" s="87"/>
      <c r="E2" s="87"/>
      <c r="F2" s="87"/>
      <c r="G2" s="88"/>
    </row>
    <row r="3" spans="1:7" x14ac:dyDescent="0.25">
      <c r="B3" s="73" t="s">
        <v>49</v>
      </c>
      <c r="C3" s="74"/>
      <c r="D3" s="36">
        <f>العينة10!B17</f>
        <v>0</v>
      </c>
      <c r="E3" s="26" t="s">
        <v>54</v>
      </c>
      <c r="F3" s="27"/>
      <c r="G3" s="5"/>
    </row>
    <row r="4" spans="1:7" x14ac:dyDescent="0.25">
      <c r="B4" s="73" t="s">
        <v>50</v>
      </c>
      <c r="C4" s="74"/>
      <c r="D4" s="37">
        <f>العينة10!D17</f>
        <v>0</v>
      </c>
      <c r="E4" s="26" t="s">
        <v>55</v>
      </c>
      <c r="F4" s="28"/>
      <c r="G4" s="5"/>
    </row>
    <row r="5" spans="1:7" x14ac:dyDescent="0.25">
      <c r="B5" s="73" t="s">
        <v>51</v>
      </c>
      <c r="C5" s="74"/>
      <c r="D5" s="37">
        <f>العينة10!E17</f>
        <v>0</v>
      </c>
      <c r="E5" s="26" t="s">
        <v>7</v>
      </c>
      <c r="F5" s="28"/>
      <c r="G5" s="5"/>
    </row>
    <row r="6" spans="1:7" x14ac:dyDescent="0.25">
      <c r="B6" s="73" t="s">
        <v>52</v>
      </c>
      <c r="C6" s="74"/>
      <c r="D6" s="37" t="e">
        <f>العينة10!F17</f>
        <v>#DIV/0!</v>
      </c>
      <c r="E6" s="26" t="s">
        <v>56</v>
      </c>
      <c r="F6" s="28"/>
      <c r="G6" s="50" t="e">
        <f>G5/G4</f>
        <v>#DIV/0!</v>
      </c>
    </row>
    <row r="7" spans="1:7" x14ac:dyDescent="0.25">
      <c r="B7" s="73" t="s">
        <v>53</v>
      </c>
      <c r="C7" s="74"/>
      <c r="D7" s="36" t="e">
        <f>MAX(العينة10!F7:F16)</f>
        <v>#DIV/0!</v>
      </c>
      <c r="E7" s="29" t="s">
        <v>57</v>
      </c>
      <c r="F7" s="30"/>
      <c r="G7" s="5"/>
    </row>
    <row r="8" spans="1:7" x14ac:dyDescent="0.25">
      <c r="B8" s="75"/>
      <c r="C8" s="75"/>
      <c r="D8" s="38"/>
      <c r="E8" s="31"/>
      <c r="F8" s="31"/>
      <c r="G8" s="31"/>
    </row>
    <row r="9" spans="1:7" ht="14.4" customHeight="1" x14ac:dyDescent="0.25">
      <c r="A9" s="82" t="s">
        <v>8</v>
      </c>
      <c r="B9" s="83"/>
      <c r="C9" s="32" t="s">
        <v>9</v>
      </c>
      <c r="D9" s="76" t="s">
        <v>59</v>
      </c>
      <c r="E9" s="77"/>
      <c r="F9" s="76" t="s">
        <v>60</v>
      </c>
      <c r="G9" s="77"/>
    </row>
    <row r="10" spans="1:7" x14ac:dyDescent="0.25">
      <c r="A10" s="84"/>
      <c r="B10" s="85"/>
      <c r="C10" s="33" t="s">
        <v>10</v>
      </c>
      <c r="D10" s="39" t="s">
        <v>11</v>
      </c>
      <c r="E10" s="34" t="s">
        <v>12</v>
      </c>
      <c r="F10" s="34" t="s">
        <v>61</v>
      </c>
      <c r="G10" s="34" t="s">
        <v>12</v>
      </c>
    </row>
    <row r="11" spans="1:7" ht="27.6" x14ac:dyDescent="0.25">
      <c r="A11" s="8">
        <v>1</v>
      </c>
      <c r="B11" s="8">
        <v>1</v>
      </c>
      <c r="C11" s="9" t="s">
        <v>15</v>
      </c>
      <c r="D11" s="41">
        <f>العينة10!G17</f>
        <v>0</v>
      </c>
      <c r="E11" s="42" t="e">
        <f>(D11/G3)*100</f>
        <v>#DIV/0!</v>
      </c>
      <c r="F11" s="41">
        <f>العينة10!G31</f>
        <v>0</v>
      </c>
      <c r="G11" s="41" t="e">
        <f>(F11/G4)*100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41">
        <f>العينة10!H17</f>
        <v>0</v>
      </c>
      <c r="E12" s="42" t="e">
        <f>(D12/G3)*100</f>
        <v>#DIV/0!</v>
      </c>
      <c r="F12" s="41">
        <f>العينة10!H31</f>
        <v>0</v>
      </c>
      <c r="G12" s="41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41">
        <f>العينة10!I17</f>
        <v>0</v>
      </c>
      <c r="E13" s="41" t="e">
        <f>(D13/G3)*100</f>
        <v>#DIV/0!</v>
      </c>
      <c r="F13" s="41">
        <f>العينة10!I31</f>
        <v>0</v>
      </c>
      <c r="G13" s="41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41">
        <f>العينة10!J17</f>
        <v>0</v>
      </c>
      <c r="E14" s="41" t="e">
        <f>(D14/G3)*100</f>
        <v>#DIV/0!</v>
      </c>
      <c r="F14" s="41">
        <f>العينة10!J31</f>
        <v>0</v>
      </c>
      <c r="G14" s="41" t="e">
        <f>(F14/G4)*100</f>
        <v>#DIV/0!</v>
      </c>
    </row>
    <row r="15" spans="1:7" ht="41.4" x14ac:dyDescent="0.25">
      <c r="A15" s="8">
        <v>1</v>
      </c>
      <c r="B15" s="8">
        <v>5</v>
      </c>
      <c r="C15" s="9" t="s">
        <v>19</v>
      </c>
      <c r="D15" s="41">
        <f>العينة10!K17</f>
        <v>0</v>
      </c>
      <c r="E15" s="41" t="e">
        <f>(D15/G3)*100</f>
        <v>#DIV/0!</v>
      </c>
      <c r="F15" s="41">
        <f>العينة10!K31</f>
        <v>0</v>
      </c>
      <c r="G15" s="41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20</v>
      </c>
      <c r="D16" s="41">
        <f>العينة10!L17</f>
        <v>0</v>
      </c>
      <c r="E16" s="41" t="e">
        <f>(D16/G3)*100</f>
        <v>#DIV/0!</v>
      </c>
      <c r="F16" s="41">
        <f>العينة10!L31</f>
        <v>0</v>
      </c>
      <c r="G16" s="41" t="e">
        <f>(F16/G4)*100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41">
        <f>العينة10!M17</f>
        <v>0</v>
      </c>
      <c r="E17" s="41" t="e">
        <f>(D17/G3)*100</f>
        <v>#DIV/0!</v>
      </c>
      <c r="F17" s="41">
        <f>العينة10!M31</f>
        <v>0</v>
      </c>
      <c r="G17" s="41" t="e">
        <f>(F17/G4)*100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41">
        <f>العينة10!N17</f>
        <v>0</v>
      </c>
      <c r="E18" s="41" t="e">
        <f>(D18/G3)*100</f>
        <v>#DIV/0!</v>
      </c>
      <c r="F18" s="41">
        <f>العينة10!N31</f>
        <v>0</v>
      </c>
      <c r="G18" s="41" t="e">
        <f>(F18/G4)*100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41">
        <f>العينة10!O17</f>
        <v>0</v>
      </c>
      <c r="E19" s="41" t="e">
        <f>(D19/G3)*100</f>
        <v>#DIV/0!</v>
      </c>
      <c r="F19" s="41">
        <f>العينة10!O31</f>
        <v>0</v>
      </c>
      <c r="G19" s="41" t="e">
        <f>(F19/G4)*100</f>
        <v>#DIV/0!</v>
      </c>
    </row>
    <row r="20" spans="1:7" ht="14.4" x14ac:dyDescent="0.25">
      <c r="A20" s="8">
        <v>1</v>
      </c>
      <c r="B20" s="8">
        <v>10</v>
      </c>
      <c r="C20" s="9" t="s">
        <v>24</v>
      </c>
      <c r="D20" s="41">
        <f>العينة10!P17</f>
        <v>0</v>
      </c>
      <c r="E20" s="41" t="e">
        <f>(D20/G3)*100</f>
        <v>#DIV/0!</v>
      </c>
      <c r="F20" s="41">
        <f>العينة10!P31</f>
        <v>0</v>
      </c>
      <c r="G20" s="41" t="e">
        <f>(F20/G4)*100</f>
        <v>#DIV/0!</v>
      </c>
    </row>
    <row r="21" spans="1:7" ht="14.4" x14ac:dyDescent="0.25">
      <c r="A21" s="10">
        <v>2</v>
      </c>
      <c r="B21" s="10">
        <v>1</v>
      </c>
      <c r="C21" s="11" t="s">
        <v>25</v>
      </c>
      <c r="D21" s="10">
        <f>العينة10!Q17</f>
        <v>0</v>
      </c>
      <c r="E21" s="10" t="e">
        <f>(D21/G3)*100</f>
        <v>#DIV/0!</v>
      </c>
      <c r="F21" s="10">
        <f>العينة10!Q31</f>
        <v>0</v>
      </c>
      <c r="G21" s="10" t="e">
        <f>(F21/G4)*100</f>
        <v>#DIV/0!</v>
      </c>
    </row>
    <row r="22" spans="1:7" ht="27.6" x14ac:dyDescent="0.25">
      <c r="A22" s="10">
        <v>2</v>
      </c>
      <c r="B22" s="10">
        <v>2</v>
      </c>
      <c r="C22" s="11" t="s">
        <v>26</v>
      </c>
      <c r="D22" s="10">
        <f>العينة10!R17</f>
        <v>0</v>
      </c>
      <c r="E22" s="10" t="e">
        <f>(D22/G3)*100</f>
        <v>#DIV/0!</v>
      </c>
      <c r="F22" s="10">
        <f>العينة10!R31</f>
        <v>0</v>
      </c>
      <c r="G22" s="10" t="e">
        <f>(F22/G4)*100</f>
        <v>#DIV/0!</v>
      </c>
    </row>
    <row r="23" spans="1:7" ht="14.4" x14ac:dyDescent="0.25">
      <c r="A23" s="10">
        <v>2</v>
      </c>
      <c r="B23" s="10">
        <v>3</v>
      </c>
      <c r="C23" s="11" t="s">
        <v>27</v>
      </c>
      <c r="D23" s="10">
        <f>العينة10!S17</f>
        <v>0</v>
      </c>
      <c r="E23" s="10" t="e">
        <f>(D23/G3)*100</f>
        <v>#DIV/0!</v>
      </c>
      <c r="F23" s="10">
        <f>العينة10!S31</f>
        <v>0</v>
      </c>
      <c r="G23" s="10" t="e">
        <f>(F23/G4)*100</f>
        <v>#DIV/0!</v>
      </c>
    </row>
    <row r="24" spans="1:7" ht="14.4" x14ac:dyDescent="0.25">
      <c r="A24" s="10">
        <v>2</v>
      </c>
      <c r="B24" s="10">
        <v>4</v>
      </c>
      <c r="C24" s="11" t="s">
        <v>28</v>
      </c>
      <c r="D24" s="10">
        <f>العينة10!T17</f>
        <v>0</v>
      </c>
      <c r="E24" s="10" t="e">
        <f>(D24/G3)*100</f>
        <v>#DIV/0!</v>
      </c>
      <c r="F24" s="10">
        <f>العينة10!T31</f>
        <v>0</v>
      </c>
      <c r="G24" s="10" t="e">
        <f>(F24/G4)*100</f>
        <v>#DIV/0!</v>
      </c>
    </row>
    <row r="25" spans="1:7" ht="14.4" x14ac:dyDescent="0.25">
      <c r="A25" s="10">
        <v>2</v>
      </c>
      <c r="B25" s="10">
        <v>5</v>
      </c>
      <c r="C25" s="11" t="s">
        <v>29</v>
      </c>
      <c r="D25" s="10">
        <f>العينة10!U17</f>
        <v>0</v>
      </c>
      <c r="E25" s="10" t="e">
        <f>(D25/G3)*100</f>
        <v>#DIV/0!</v>
      </c>
      <c r="F25" s="10">
        <f>العينة10!U31</f>
        <v>0</v>
      </c>
      <c r="G25" s="10" t="e">
        <f>(F25/G4)*100</f>
        <v>#DIV/0!</v>
      </c>
    </row>
    <row r="26" spans="1:7" ht="14.4" x14ac:dyDescent="0.25">
      <c r="A26" s="10">
        <v>2</v>
      </c>
      <c r="B26" s="10">
        <v>6</v>
      </c>
      <c r="C26" s="11" t="s">
        <v>30</v>
      </c>
      <c r="D26" s="10">
        <f>العينة10!V17</f>
        <v>0</v>
      </c>
      <c r="E26" s="10" t="e">
        <f>(D26/G3)*100</f>
        <v>#DIV/0!</v>
      </c>
      <c r="F26" s="10">
        <f>العينة10!V31</f>
        <v>0</v>
      </c>
      <c r="G26" s="10" t="e">
        <f>(F26/G4)*100</f>
        <v>#DIV/0!</v>
      </c>
    </row>
    <row r="27" spans="1:7" ht="14.4" x14ac:dyDescent="0.25">
      <c r="A27" s="10">
        <v>2</v>
      </c>
      <c r="B27" s="10">
        <v>7</v>
      </c>
      <c r="C27" s="11" t="s">
        <v>31</v>
      </c>
      <c r="D27" s="10">
        <f>العينة10!W17</f>
        <v>0</v>
      </c>
      <c r="E27" s="10" t="e">
        <f>(D27/G3)*100</f>
        <v>#DIV/0!</v>
      </c>
      <c r="F27" s="10">
        <f>العينة10!W31</f>
        <v>0</v>
      </c>
      <c r="G27" s="10" t="e">
        <f>(F27/G4)*100</f>
        <v>#DIV/0!</v>
      </c>
    </row>
    <row r="28" spans="1:7" ht="27.6" x14ac:dyDescent="0.25">
      <c r="A28" s="10">
        <v>2</v>
      </c>
      <c r="B28" s="10">
        <v>8</v>
      </c>
      <c r="C28" s="11" t="s">
        <v>32</v>
      </c>
      <c r="D28" s="10">
        <f>العينة10!X17</f>
        <v>0</v>
      </c>
      <c r="E28" s="10" t="e">
        <f>(D28/G3)*100</f>
        <v>#DIV/0!</v>
      </c>
      <c r="F28" s="10">
        <f>العينة10!X31</f>
        <v>0</v>
      </c>
      <c r="G28" s="10" t="e">
        <f>(F28/G4)*100</f>
        <v>#DIV/0!</v>
      </c>
    </row>
    <row r="29" spans="1:7" ht="27.6" x14ac:dyDescent="0.25">
      <c r="A29" s="10">
        <v>2</v>
      </c>
      <c r="B29" s="10">
        <v>9</v>
      </c>
      <c r="C29" s="11" t="s">
        <v>33</v>
      </c>
      <c r="D29" s="10">
        <f>العينة10!Y17</f>
        <v>0</v>
      </c>
      <c r="E29" s="10" t="e">
        <f>(D29/G3)*100</f>
        <v>#DIV/0!</v>
      </c>
      <c r="F29" s="10">
        <f>العينة10!Y31</f>
        <v>0</v>
      </c>
      <c r="G29" s="10" t="e">
        <f>(F29/G4)*100</f>
        <v>#DIV/0!</v>
      </c>
    </row>
    <row r="30" spans="1:7" ht="14.4" x14ac:dyDescent="0.25">
      <c r="A30" s="10">
        <v>2</v>
      </c>
      <c r="B30" s="10">
        <v>10</v>
      </c>
      <c r="C30" s="11" t="s">
        <v>34</v>
      </c>
      <c r="D30" s="10">
        <f>العينة10!Z17</f>
        <v>0</v>
      </c>
      <c r="E30" s="10" t="e">
        <f>(D30/G3)*100</f>
        <v>#DIV/0!</v>
      </c>
      <c r="F30" s="10">
        <f>العينة10!Z31</f>
        <v>0</v>
      </c>
      <c r="G30" s="10" t="e">
        <f>(F30/G4)*100</f>
        <v>#DIV/0!</v>
      </c>
    </row>
    <row r="31" spans="1:7" ht="14.4" x14ac:dyDescent="0.25">
      <c r="A31" s="10">
        <v>2</v>
      </c>
      <c r="B31" s="10">
        <v>11</v>
      </c>
      <c r="C31" s="11" t="s">
        <v>35</v>
      </c>
      <c r="D31" s="10">
        <f>العينة10!AA17</f>
        <v>0</v>
      </c>
      <c r="E31" s="10" t="e">
        <f>(D31/G3)*100</f>
        <v>#DIV/0!</v>
      </c>
      <c r="F31" s="10">
        <f>العينة10!AA31</f>
        <v>0</v>
      </c>
      <c r="G31" s="10" t="e">
        <f>(F31/G4)*100</f>
        <v>#DIV/0!</v>
      </c>
    </row>
    <row r="32" spans="1:7" ht="14.4" x14ac:dyDescent="0.25">
      <c r="A32" s="10">
        <v>2</v>
      </c>
      <c r="B32" s="10">
        <v>12</v>
      </c>
      <c r="C32" s="11" t="s">
        <v>36</v>
      </c>
      <c r="D32" s="10">
        <f>العينة10!AB17</f>
        <v>0</v>
      </c>
      <c r="E32" s="10" t="e">
        <f>(D32/G3)*100</f>
        <v>#DIV/0!</v>
      </c>
      <c r="F32" s="10">
        <f>العينة10!AB31</f>
        <v>0</v>
      </c>
      <c r="G32" s="10" t="e">
        <f>(F32/G4)*100</f>
        <v>#DIV/0!</v>
      </c>
    </row>
    <row r="33" spans="1:7" ht="14.4" x14ac:dyDescent="0.25">
      <c r="A33" s="10">
        <v>2</v>
      </c>
      <c r="B33" s="10">
        <v>13</v>
      </c>
      <c r="C33" s="11" t="s">
        <v>37</v>
      </c>
      <c r="D33" s="10">
        <f>العينة10!AC17</f>
        <v>0</v>
      </c>
      <c r="E33" s="10" t="e">
        <f>(D33/G3)*100</f>
        <v>#DIV/0!</v>
      </c>
      <c r="F33" s="10">
        <f>العينة10!AC31</f>
        <v>0</v>
      </c>
      <c r="G33" s="10" t="e">
        <f>(F33/G4)*100</f>
        <v>#DIV/0!</v>
      </c>
    </row>
    <row r="34" spans="1:7" ht="13.8" x14ac:dyDescent="0.25">
      <c r="A34" s="46">
        <v>3</v>
      </c>
      <c r="B34" s="46">
        <v>1</v>
      </c>
      <c r="C34" s="47" t="s">
        <v>38</v>
      </c>
      <c r="D34" s="46">
        <f>العينة10!AD17</f>
        <v>0</v>
      </c>
      <c r="E34" s="46" t="e">
        <f>(D34/G3)*100</f>
        <v>#DIV/0!</v>
      </c>
      <c r="F34" s="46">
        <f>العينة10!AD31</f>
        <v>0</v>
      </c>
      <c r="G34" s="46" t="e">
        <f>(F34/G4)*100</f>
        <v>#DIV/0!</v>
      </c>
    </row>
    <row r="35" spans="1:7" ht="13.8" x14ac:dyDescent="0.25">
      <c r="A35" s="46">
        <v>3</v>
      </c>
      <c r="B35" s="46">
        <v>2</v>
      </c>
      <c r="C35" s="47" t="s">
        <v>39</v>
      </c>
      <c r="D35" s="46">
        <f>العينة10!AE17</f>
        <v>0</v>
      </c>
      <c r="E35" s="46" t="e">
        <f>(D35/G3)*100</f>
        <v>#DIV/0!</v>
      </c>
      <c r="F35" s="46">
        <f>العينة10!AE31</f>
        <v>0</v>
      </c>
      <c r="G35" s="46" t="e">
        <f>(F35/G4)*100</f>
        <v>#DIV/0!</v>
      </c>
    </row>
    <row r="36" spans="1:7" ht="13.8" x14ac:dyDescent="0.25">
      <c r="A36" s="48">
        <v>4</v>
      </c>
      <c r="B36" s="48">
        <v>1</v>
      </c>
      <c r="C36" s="49" t="s">
        <v>40</v>
      </c>
      <c r="D36" s="48">
        <f>العينة10!AF17</f>
        <v>0</v>
      </c>
      <c r="E36" s="48" t="e">
        <f>(D36/G3)*100</f>
        <v>#DIV/0!</v>
      </c>
      <c r="F36" s="48">
        <f>العينة10!AF31</f>
        <v>0</v>
      </c>
      <c r="G36" s="48" t="e">
        <f>(F36/G4)*100</f>
        <v>#DIV/0!</v>
      </c>
    </row>
    <row r="37" spans="1:7" ht="13.8" x14ac:dyDescent="0.25">
      <c r="A37" s="48">
        <v>4</v>
      </c>
      <c r="B37" s="48">
        <v>2</v>
      </c>
      <c r="C37" s="49" t="s">
        <v>41</v>
      </c>
      <c r="D37" s="48">
        <f>العينة10!AG17</f>
        <v>0</v>
      </c>
      <c r="E37" s="48" t="e">
        <f>(D37/G3)*100</f>
        <v>#DIV/0!</v>
      </c>
      <c r="F37" s="48">
        <f>العينة10!AG31</f>
        <v>0</v>
      </c>
      <c r="G37" s="48" t="e">
        <f>(F37/G4)*100</f>
        <v>#DIV/0!</v>
      </c>
    </row>
    <row r="38" spans="1:7" ht="13.8" x14ac:dyDescent="0.25">
      <c r="A38" s="48">
        <v>4</v>
      </c>
      <c r="B38" s="48">
        <v>3</v>
      </c>
      <c r="C38" s="49" t="s">
        <v>42</v>
      </c>
      <c r="D38" s="48">
        <f>العينة10!AH17</f>
        <v>0</v>
      </c>
      <c r="E38" s="48" t="e">
        <f>(D38/G3)*100</f>
        <v>#DIV/0!</v>
      </c>
      <c r="F38" s="48">
        <f>العينة10!AH31</f>
        <v>0</v>
      </c>
      <c r="G38" s="48" t="e">
        <f>(F38/G4)*100</f>
        <v>#DIV/0!</v>
      </c>
    </row>
    <row r="39" spans="1:7" ht="27.6" x14ac:dyDescent="0.25">
      <c r="A39" s="12">
        <v>5</v>
      </c>
      <c r="B39" s="12">
        <v>1</v>
      </c>
      <c r="C39" s="13" t="s">
        <v>43</v>
      </c>
      <c r="D39" s="12">
        <f>العينة10!AI17</f>
        <v>0</v>
      </c>
      <c r="E39" s="12" t="e">
        <f>(D39/G3)*100</f>
        <v>#DIV/0!</v>
      </c>
      <c r="F39" s="12">
        <f>العينة10!AI31</f>
        <v>0</v>
      </c>
      <c r="G39" s="12" t="e">
        <f>(F39/G4)*100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A3"/>
  <sheetViews>
    <sheetView rightToLeft="1" workbookViewId="0">
      <selection activeCell="A4" sqref="A4"/>
    </sheetView>
  </sheetViews>
  <sheetFormatPr defaultRowHeight="14.4" x14ac:dyDescent="0.3"/>
  <sheetData>
    <row r="2" spans="1:1" x14ac:dyDescent="0.3">
      <c r="A2">
        <v>1</v>
      </c>
    </row>
    <row r="3" spans="1:1" x14ac:dyDescent="0.3">
      <c r="A3">
        <v>0</v>
      </c>
    </row>
  </sheetData>
  <dataValidations count="1">
    <dataValidation allowBlank="1" showInputMessage="1" showErrorMessage="1" prompt="أدخل الرقم 1 إذا كانت الإجابة نعم_x000a_أو الرقم 0 إذا كانت الإجابة لا" sqref="B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39"/>
  <sheetViews>
    <sheetView rightToLeft="1" workbookViewId="0">
      <selection activeCell="H2" sqref="H2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66.5546875" style="4" bestFit="1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93.6" customHeight="1" x14ac:dyDescent="0.3">
      <c r="A2" s="80" t="s">
        <v>45</v>
      </c>
      <c r="B2" s="80"/>
      <c r="C2" s="80"/>
      <c r="D2" s="80"/>
      <c r="E2" s="80"/>
      <c r="F2" s="80"/>
      <c r="G2" s="81"/>
    </row>
    <row r="3" spans="1:7" x14ac:dyDescent="0.25">
      <c r="B3" s="73" t="s">
        <v>49</v>
      </c>
      <c r="C3" s="74"/>
      <c r="D3" s="36">
        <f>العينة1!B17</f>
        <v>0</v>
      </c>
      <c r="E3" s="26" t="s">
        <v>54</v>
      </c>
      <c r="F3" s="27"/>
      <c r="G3" s="50"/>
    </row>
    <row r="4" spans="1:7" x14ac:dyDescent="0.25">
      <c r="B4" s="73" t="s">
        <v>50</v>
      </c>
      <c r="C4" s="74"/>
      <c r="D4" s="37">
        <f>العينة1!D17</f>
        <v>0</v>
      </c>
      <c r="E4" s="26" t="s">
        <v>55</v>
      </c>
      <c r="F4" s="28"/>
      <c r="G4" s="50"/>
    </row>
    <row r="5" spans="1:7" x14ac:dyDescent="0.25">
      <c r="B5" s="73" t="s">
        <v>51</v>
      </c>
      <c r="C5" s="74"/>
      <c r="D5" s="37">
        <f>العينة1!E17</f>
        <v>0</v>
      </c>
      <c r="E5" s="26" t="s">
        <v>7</v>
      </c>
      <c r="F5" s="28"/>
      <c r="G5" s="50"/>
    </row>
    <row r="6" spans="1:7" x14ac:dyDescent="0.25">
      <c r="B6" s="73" t="s">
        <v>52</v>
      </c>
      <c r="C6" s="74"/>
      <c r="D6" s="37" t="e">
        <f>العينة1!F18</f>
        <v>#DIV/0!</v>
      </c>
      <c r="E6" s="26" t="s">
        <v>56</v>
      </c>
      <c r="F6" s="28"/>
      <c r="G6" s="50" t="e">
        <f>G5/G4</f>
        <v>#DIV/0!</v>
      </c>
    </row>
    <row r="7" spans="1:7" x14ac:dyDescent="0.25">
      <c r="B7" s="73" t="s">
        <v>53</v>
      </c>
      <c r="C7" s="74"/>
      <c r="D7" s="36" t="e">
        <f>MAX(العينة1!F7:F16)</f>
        <v>#DIV/0!</v>
      </c>
      <c r="E7" s="29" t="s">
        <v>57</v>
      </c>
      <c r="F7" s="30"/>
      <c r="G7" s="50"/>
    </row>
    <row r="8" spans="1:7" x14ac:dyDescent="0.25">
      <c r="B8" s="75"/>
      <c r="C8" s="75"/>
      <c r="D8" s="38"/>
      <c r="E8" s="31"/>
      <c r="F8" s="31"/>
      <c r="G8" s="31"/>
    </row>
    <row r="9" spans="1:7" ht="14.4" customHeight="1" x14ac:dyDescent="0.25">
      <c r="A9" s="82" t="s">
        <v>8</v>
      </c>
      <c r="B9" s="83"/>
      <c r="C9" s="32" t="s">
        <v>9</v>
      </c>
      <c r="D9" s="76" t="s">
        <v>59</v>
      </c>
      <c r="E9" s="77"/>
      <c r="F9" s="76" t="s">
        <v>60</v>
      </c>
      <c r="G9" s="77"/>
    </row>
    <row r="10" spans="1:7" x14ac:dyDescent="0.25">
      <c r="A10" s="84"/>
      <c r="B10" s="85"/>
      <c r="C10" s="33" t="s">
        <v>10</v>
      </c>
      <c r="D10" s="39" t="s">
        <v>11</v>
      </c>
      <c r="E10" s="34" t="s">
        <v>12</v>
      </c>
      <c r="F10" s="34" t="s">
        <v>61</v>
      </c>
      <c r="G10" s="34" t="s">
        <v>12</v>
      </c>
    </row>
    <row r="11" spans="1:7" ht="14.4" x14ac:dyDescent="0.25">
      <c r="A11" s="8">
        <v>1</v>
      </c>
      <c r="B11" s="8">
        <v>1</v>
      </c>
      <c r="C11" s="9" t="s">
        <v>15</v>
      </c>
      <c r="D11" s="41">
        <f>العينة1!G17</f>
        <v>0</v>
      </c>
      <c r="E11" s="45" t="e">
        <f>(D11/G3)*100</f>
        <v>#DIV/0!</v>
      </c>
      <c r="F11" s="41">
        <f>العينة1!G31</f>
        <v>0</v>
      </c>
      <c r="G11" s="41" t="e">
        <f>(F11/G4)*100</f>
        <v>#DIV/0!</v>
      </c>
    </row>
    <row r="12" spans="1:7" ht="14.4" x14ac:dyDescent="0.25">
      <c r="A12" s="8">
        <v>1</v>
      </c>
      <c r="B12" s="8">
        <v>2</v>
      </c>
      <c r="C12" s="9" t="s">
        <v>16</v>
      </c>
      <c r="D12" s="41">
        <f>العينة1!H17</f>
        <v>0</v>
      </c>
      <c r="E12" s="45" t="e">
        <f>(D12/G3)*100</f>
        <v>#DIV/0!</v>
      </c>
      <c r="F12" s="41">
        <f>العينة1!H31</f>
        <v>0</v>
      </c>
      <c r="G12" s="41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41">
        <f>العينة1!I17</f>
        <v>0</v>
      </c>
      <c r="E13" s="41" t="e">
        <f>(D13/G3)*100</f>
        <v>#DIV/0!</v>
      </c>
      <c r="F13" s="41">
        <f>العينة1!I31</f>
        <v>0</v>
      </c>
      <c r="G13" s="41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41">
        <f>العينة1!J17</f>
        <v>0</v>
      </c>
      <c r="E14" s="41" t="e">
        <f>(D14/G3)*100</f>
        <v>#DIV/0!</v>
      </c>
      <c r="F14" s="41">
        <f>العينة1!J31</f>
        <v>0</v>
      </c>
      <c r="G14" s="41" t="e">
        <f>(F14/G4)*100</f>
        <v>#DIV/0!</v>
      </c>
    </row>
    <row r="15" spans="1:7" ht="27.6" x14ac:dyDescent="0.25">
      <c r="A15" s="8">
        <v>1</v>
      </c>
      <c r="B15" s="8">
        <v>5</v>
      </c>
      <c r="C15" s="9" t="s">
        <v>19</v>
      </c>
      <c r="D15" s="41">
        <f>العينة1!K17</f>
        <v>0</v>
      </c>
      <c r="E15" s="41" t="e">
        <f>(D15/G3)*100</f>
        <v>#DIV/0!</v>
      </c>
      <c r="F15" s="41">
        <f>العينة1!K31</f>
        <v>0</v>
      </c>
      <c r="G15" s="41" t="e">
        <f>(F15/G4)*100</f>
        <v>#DIV/0!</v>
      </c>
    </row>
    <row r="16" spans="1:7" ht="14.4" x14ac:dyDescent="0.25">
      <c r="A16" s="8">
        <v>1</v>
      </c>
      <c r="B16" s="8">
        <v>6</v>
      </c>
      <c r="C16" s="9" t="s">
        <v>20</v>
      </c>
      <c r="D16" s="41">
        <f>العينة1!L17</f>
        <v>0</v>
      </c>
      <c r="E16" s="41" t="e">
        <f>(D16/G3)*100</f>
        <v>#DIV/0!</v>
      </c>
      <c r="F16" s="41">
        <f>العينة1!L31</f>
        <v>0</v>
      </c>
      <c r="G16" s="41" t="e">
        <f>(F16/G4)*100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41">
        <f>العينة1!M17</f>
        <v>0</v>
      </c>
      <c r="E17" s="41" t="e">
        <f>(D17/G3)*100</f>
        <v>#DIV/0!</v>
      </c>
      <c r="F17" s="41">
        <f>العينة1!M31</f>
        <v>0</v>
      </c>
      <c r="G17" s="41" t="e">
        <f>(F17/G4)*100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41">
        <f>العينة1!N17</f>
        <v>0</v>
      </c>
      <c r="E18" s="41" t="e">
        <f>(D18/G3)*100</f>
        <v>#DIV/0!</v>
      </c>
      <c r="F18" s="41">
        <f>العينة1!N31</f>
        <v>0</v>
      </c>
      <c r="G18" s="41" t="e">
        <f>(F18/G4)*100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41">
        <f>العينة1!O17</f>
        <v>0</v>
      </c>
      <c r="E19" s="41" t="e">
        <f>(D19/G3)*100</f>
        <v>#DIV/0!</v>
      </c>
      <c r="F19" s="41">
        <f>العينة1!O31</f>
        <v>0</v>
      </c>
      <c r="G19" s="41" t="e">
        <f>(F19/G4)*100</f>
        <v>#DIV/0!</v>
      </c>
    </row>
    <row r="20" spans="1:7" ht="14.4" x14ac:dyDescent="0.25">
      <c r="A20" s="8">
        <v>1</v>
      </c>
      <c r="B20" s="8">
        <v>10</v>
      </c>
      <c r="C20" s="9" t="s">
        <v>24</v>
      </c>
      <c r="D20" s="41">
        <f>العينة1!P17</f>
        <v>0</v>
      </c>
      <c r="E20" s="41" t="e">
        <f>(D20/G3)*100</f>
        <v>#DIV/0!</v>
      </c>
      <c r="F20" s="41">
        <f>العينة1!P31</f>
        <v>0</v>
      </c>
      <c r="G20" s="41" t="e">
        <f>(F20/G4)*100</f>
        <v>#DIV/0!</v>
      </c>
    </row>
    <row r="21" spans="1:7" ht="14.4" x14ac:dyDescent="0.25">
      <c r="A21" s="10">
        <v>2</v>
      </c>
      <c r="B21" s="10">
        <v>1</v>
      </c>
      <c r="C21" s="11" t="s">
        <v>25</v>
      </c>
      <c r="D21" s="10">
        <f>العينة1!Q17</f>
        <v>0</v>
      </c>
      <c r="E21" s="10" t="e">
        <f>(D21/G3)*100</f>
        <v>#DIV/0!</v>
      </c>
      <c r="F21" s="10">
        <f>العينة1!Q31</f>
        <v>0</v>
      </c>
      <c r="G21" s="10" t="e">
        <f>(F21/G4)*100</f>
        <v>#DIV/0!</v>
      </c>
    </row>
    <row r="22" spans="1:7" ht="14.4" x14ac:dyDescent="0.25">
      <c r="A22" s="10">
        <v>2</v>
      </c>
      <c r="B22" s="10">
        <v>2</v>
      </c>
      <c r="C22" s="11" t="s">
        <v>26</v>
      </c>
      <c r="D22" s="10">
        <f>العينة1!R17</f>
        <v>0</v>
      </c>
      <c r="E22" s="10" t="e">
        <f>(D22/G3)*100</f>
        <v>#DIV/0!</v>
      </c>
      <c r="F22" s="10">
        <f>العينة1!R31</f>
        <v>0</v>
      </c>
      <c r="G22" s="10" t="e">
        <f>(F22/G4)*100</f>
        <v>#DIV/0!</v>
      </c>
    </row>
    <row r="23" spans="1:7" ht="14.4" x14ac:dyDescent="0.25">
      <c r="A23" s="10">
        <v>2</v>
      </c>
      <c r="B23" s="10">
        <v>3</v>
      </c>
      <c r="C23" s="11" t="s">
        <v>27</v>
      </c>
      <c r="D23" s="10">
        <f>العينة1!S17</f>
        <v>0</v>
      </c>
      <c r="E23" s="10" t="e">
        <f>(D23/G3)*100</f>
        <v>#DIV/0!</v>
      </c>
      <c r="F23" s="10">
        <f>العينة1!S31</f>
        <v>0</v>
      </c>
      <c r="G23" s="10" t="e">
        <f>(F23/G4)*100</f>
        <v>#DIV/0!</v>
      </c>
    </row>
    <row r="24" spans="1:7" ht="14.4" x14ac:dyDescent="0.25">
      <c r="A24" s="10">
        <v>2</v>
      </c>
      <c r="B24" s="10">
        <v>4</v>
      </c>
      <c r="C24" s="11" t="s">
        <v>28</v>
      </c>
      <c r="D24" s="10">
        <f>العينة1!T17</f>
        <v>0</v>
      </c>
      <c r="E24" s="10" t="e">
        <f>(D24/G3)*100</f>
        <v>#DIV/0!</v>
      </c>
      <c r="F24" s="10">
        <f>العينة1!T31</f>
        <v>0</v>
      </c>
      <c r="G24" s="10" t="e">
        <f>(F24/G4)*100</f>
        <v>#DIV/0!</v>
      </c>
    </row>
    <row r="25" spans="1:7" ht="14.4" x14ac:dyDescent="0.25">
      <c r="A25" s="10">
        <v>2</v>
      </c>
      <c r="B25" s="10">
        <v>5</v>
      </c>
      <c r="C25" s="11" t="s">
        <v>29</v>
      </c>
      <c r="D25" s="10">
        <f>العينة1!U17</f>
        <v>0</v>
      </c>
      <c r="E25" s="10" t="e">
        <f>(D25/G3)*100</f>
        <v>#DIV/0!</v>
      </c>
      <c r="F25" s="10">
        <f>العينة1!U31</f>
        <v>0</v>
      </c>
      <c r="G25" s="10" t="e">
        <f>(F25/G4)*100</f>
        <v>#DIV/0!</v>
      </c>
    </row>
    <row r="26" spans="1:7" ht="14.4" x14ac:dyDescent="0.25">
      <c r="A26" s="10">
        <v>2</v>
      </c>
      <c r="B26" s="10">
        <v>6</v>
      </c>
      <c r="C26" s="11" t="s">
        <v>30</v>
      </c>
      <c r="D26" s="10">
        <f>العينة1!V17</f>
        <v>0</v>
      </c>
      <c r="E26" s="10" t="e">
        <f>(D26/G3)*100</f>
        <v>#DIV/0!</v>
      </c>
      <c r="F26" s="10">
        <f>العينة1!V31</f>
        <v>0</v>
      </c>
      <c r="G26" s="10" t="e">
        <f>(F26/G4)*100</f>
        <v>#DIV/0!</v>
      </c>
    </row>
    <row r="27" spans="1:7" ht="14.4" x14ac:dyDescent="0.25">
      <c r="A27" s="10">
        <v>2</v>
      </c>
      <c r="B27" s="10">
        <v>7</v>
      </c>
      <c r="C27" s="11" t="s">
        <v>31</v>
      </c>
      <c r="D27" s="10">
        <f>العينة1!W17</f>
        <v>0</v>
      </c>
      <c r="E27" s="10" t="e">
        <f>(D27/G3)*100</f>
        <v>#DIV/0!</v>
      </c>
      <c r="F27" s="10">
        <f>العينة1!W31</f>
        <v>0</v>
      </c>
      <c r="G27" s="10" t="e">
        <f>(F27/G4)*100</f>
        <v>#DIV/0!</v>
      </c>
    </row>
    <row r="28" spans="1:7" ht="14.4" x14ac:dyDescent="0.25">
      <c r="A28" s="10">
        <v>2</v>
      </c>
      <c r="B28" s="10">
        <v>8</v>
      </c>
      <c r="C28" s="11" t="s">
        <v>32</v>
      </c>
      <c r="D28" s="10">
        <f>العينة1!X17</f>
        <v>0</v>
      </c>
      <c r="E28" s="10" t="e">
        <f>(D28/G3)*100</f>
        <v>#DIV/0!</v>
      </c>
      <c r="F28" s="10">
        <f>العينة1!X31</f>
        <v>0</v>
      </c>
      <c r="G28" s="10" t="e">
        <f>(F28/G4)*100</f>
        <v>#DIV/0!</v>
      </c>
    </row>
    <row r="29" spans="1:7" ht="14.4" x14ac:dyDescent="0.25">
      <c r="A29" s="10">
        <v>2</v>
      </c>
      <c r="B29" s="10">
        <v>9</v>
      </c>
      <c r="C29" s="11" t="s">
        <v>33</v>
      </c>
      <c r="D29" s="10">
        <f>العينة1!Y17</f>
        <v>0</v>
      </c>
      <c r="E29" s="10" t="e">
        <f>(D29/G3)*100</f>
        <v>#DIV/0!</v>
      </c>
      <c r="F29" s="10">
        <f>العينة1!Y31</f>
        <v>0</v>
      </c>
      <c r="G29" s="10" t="e">
        <f>(F29/G4)*100</f>
        <v>#DIV/0!</v>
      </c>
    </row>
    <row r="30" spans="1:7" ht="14.4" x14ac:dyDescent="0.25">
      <c r="A30" s="10">
        <v>2</v>
      </c>
      <c r="B30" s="10">
        <v>10</v>
      </c>
      <c r="C30" s="11" t="s">
        <v>34</v>
      </c>
      <c r="D30" s="10">
        <f>العينة1!Z17</f>
        <v>0</v>
      </c>
      <c r="E30" s="10" t="e">
        <f>(D30/G3)*100</f>
        <v>#DIV/0!</v>
      </c>
      <c r="F30" s="10">
        <f>العينة1!Z31</f>
        <v>0</v>
      </c>
      <c r="G30" s="10" t="e">
        <f>(F30/G4)*100</f>
        <v>#DIV/0!</v>
      </c>
    </row>
    <row r="31" spans="1:7" ht="14.4" x14ac:dyDescent="0.25">
      <c r="A31" s="10">
        <v>2</v>
      </c>
      <c r="B31" s="10">
        <v>11</v>
      </c>
      <c r="C31" s="11" t="s">
        <v>35</v>
      </c>
      <c r="D31" s="10">
        <f>العينة1!AA17</f>
        <v>0</v>
      </c>
      <c r="E31" s="10" t="e">
        <f>(D31/G3)*100</f>
        <v>#DIV/0!</v>
      </c>
      <c r="F31" s="10">
        <f>العينة1!AA31</f>
        <v>0</v>
      </c>
      <c r="G31" s="10" t="e">
        <f>(F31/G4)*100</f>
        <v>#DIV/0!</v>
      </c>
    </row>
    <row r="32" spans="1:7" ht="14.4" x14ac:dyDescent="0.25">
      <c r="A32" s="10">
        <v>2</v>
      </c>
      <c r="B32" s="10">
        <v>12</v>
      </c>
      <c r="C32" s="11" t="s">
        <v>36</v>
      </c>
      <c r="D32" s="10">
        <f>العينة1!AB17</f>
        <v>0</v>
      </c>
      <c r="E32" s="10" t="e">
        <f>(D32/G3)*100</f>
        <v>#DIV/0!</v>
      </c>
      <c r="F32" s="10">
        <f>العينة1!AB31</f>
        <v>0</v>
      </c>
      <c r="G32" s="10" t="e">
        <f>(F32/G4)*100</f>
        <v>#DIV/0!</v>
      </c>
    </row>
    <row r="33" spans="1:7" ht="14.4" x14ac:dyDescent="0.25">
      <c r="A33" s="10">
        <v>2</v>
      </c>
      <c r="B33" s="10">
        <v>13</v>
      </c>
      <c r="C33" s="11" t="s">
        <v>37</v>
      </c>
      <c r="D33" s="10">
        <f>العينة1!AC17</f>
        <v>0</v>
      </c>
      <c r="E33" s="10" t="e">
        <f>(D33/G3)*100</f>
        <v>#DIV/0!</v>
      </c>
      <c r="F33" s="10">
        <f>العينة1!AC31</f>
        <v>0</v>
      </c>
      <c r="G33" s="10" t="e">
        <f>(F33/G4)*100</f>
        <v>#DIV/0!</v>
      </c>
    </row>
    <row r="34" spans="1:7" ht="13.8" x14ac:dyDescent="0.25">
      <c r="A34" s="46">
        <v>3</v>
      </c>
      <c r="B34" s="46">
        <v>1</v>
      </c>
      <c r="C34" s="47" t="s">
        <v>38</v>
      </c>
      <c r="D34" s="46">
        <f>العينة1!AD17</f>
        <v>0</v>
      </c>
      <c r="E34" s="46" t="e">
        <f>(D34/G3)*100</f>
        <v>#DIV/0!</v>
      </c>
      <c r="F34" s="46">
        <f>العينة1!AD31</f>
        <v>0</v>
      </c>
      <c r="G34" s="46" t="e">
        <f>(F34/G4)*100</f>
        <v>#DIV/0!</v>
      </c>
    </row>
    <row r="35" spans="1:7" ht="13.8" x14ac:dyDescent="0.25">
      <c r="A35" s="46">
        <v>3</v>
      </c>
      <c r="B35" s="46">
        <v>2</v>
      </c>
      <c r="C35" s="47" t="s">
        <v>39</v>
      </c>
      <c r="D35" s="46">
        <f>العينة1!AE17</f>
        <v>0</v>
      </c>
      <c r="E35" s="46" t="e">
        <f>(D35/G3)*100</f>
        <v>#DIV/0!</v>
      </c>
      <c r="F35" s="46">
        <f>العينة1!AE31</f>
        <v>0</v>
      </c>
      <c r="G35" s="46" t="e">
        <f>(F35/G4)*100</f>
        <v>#DIV/0!</v>
      </c>
    </row>
    <row r="36" spans="1:7" ht="13.8" x14ac:dyDescent="0.25">
      <c r="A36" s="48">
        <v>4</v>
      </c>
      <c r="B36" s="48">
        <v>1</v>
      </c>
      <c r="C36" s="49" t="s">
        <v>40</v>
      </c>
      <c r="D36" s="48">
        <f>العينة1!AF17</f>
        <v>0</v>
      </c>
      <c r="E36" s="48" t="e">
        <f>(D36/G3)*100</f>
        <v>#DIV/0!</v>
      </c>
      <c r="F36" s="48">
        <f>العينة1!AF31</f>
        <v>0</v>
      </c>
      <c r="G36" s="48" t="e">
        <f>(F36/G4)*100</f>
        <v>#DIV/0!</v>
      </c>
    </row>
    <row r="37" spans="1:7" ht="13.8" x14ac:dyDescent="0.25">
      <c r="A37" s="48">
        <v>4</v>
      </c>
      <c r="B37" s="48">
        <v>2</v>
      </c>
      <c r="C37" s="49" t="s">
        <v>41</v>
      </c>
      <c r="D37" s="48">
        <f>العينة1!AG17</f>
        <v>0</v>
      </c>
      <c r="E37" s="48" t="e">
        <f>(D37/G3)*100</f>
        <v>#DIV/0!</v>
      </c>
      <c r="F37" s="48">
        <f>العينة1!AG31</f>
        <v>0</v>
      </c>
      <c r="G37" s="48" t="e">
        <f>(F37/G4)*100</f>
        <v>#DIV/0!</v>
      </c>
    </row>
    <row r="38" spans="1:7" ht="13.8" x14ac:dyDescent="0.25">
      <c r="A38" s="48">
        <v>4</v>
      </c>
      <c r="B38" s="48">
        <v>3</v>
      </c>
      <c r="C38" s="49" t="s">
        <v>42</v>
      </c>
      <c r="D38" s="48">
        <f>العينة1!AH17</f>
        <v>0</v>
      </c>
      <c r="E38" s="48" t="e">
        <f>(D38/G3)*100</f>
        <v>#DIV/0!</v>
      </c>
      <c r="F38" s="48">
        <f>العينة1!AH31</f>
        <v>0</v>
      </c>
      <c r="G38" s="48" t="e">
        <f>(F38/G4)*100</f>
        <v>#DIV/0!</v>
      </c>
    </row>
    <row r="39" spans="1:7" ht="14.4" x14ac:dyDescent="0.25">
      <c r="A39" s="12">
        <v>5</v>
      </c>
      <c r="B39" s="12">
        <v>1</v>
      </c>
      <c r="C39" s="13" t="s">
        <v>43</v>
      </c>
      <c r="D39" s="12">
        <f>العينة1!AI17</f>
        <v>0</v>
      </c>
      <c r="E39" s="12" t="e">
        <f>(D39/G3)*100</f>
        <v>#DIV/0!</v>
      </c>
      <c r="F39" s="12">
        <f>العينة1!AI31</f>
        <v>0</v>
      </c>
      <c r="G39" s="12" t="e">
        <f>(F39/G4)*100</f>
        <v>#DIV/0!</v>
      </c>
    </row>
  </sheetData>
  <sheetProtection algorithmName="SHA-512" hashValue="APqNLshi45l2tGWSo6lf0S75gj+3S3g9wYqwoujd0pkDGNoICNMDVJoXskYu50RCO8yR524jnL/js8LjDe7rpQ==" saltValue="L8Edm8v0+1eMSc3rj91PSQ==" spinCount="100000" sheet="1" objects="1" scenarios="1"/>
  <mergeCells count="11">
    <mergeCell ref="B7:C7"/>
    <mergeCell ref="B8:C8"/>
    <mergeCell ref="D9:E9"/>
    <mergeCell ref="F9:G9"/>
    <mergeCell ref="A1:G1"/>
    <mergeCell ref="A2:G2"/>
    <mergeCell ref="A9:B10"/>
    <mergeCell ref="B3:C3"/>
    <mergeCell ref="B4:C4"/>
    <mergeCell ref="B5:C5"/>
    <mergeCell ref="B6:C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31"/>
  <sheetViews>
    <sheetView rightToLeft="1" zoomScale="70" zoomScaleNormal="70" workbookViewId="0">
      <selection activeCell="D26" sqref="D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5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5" s="4" customFormat="1" ht="76.8" customHeight="1" x14ac:dyDescent="0.25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5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s="4" customFormat="1" ht="34.200000000000003" customHeight="1" x14ac:dyDescent="0.25">
      <c r="A4" s="66" t="s">
        <v>1</v>
      </c>
      <c r="B4" s="66" t="s">
        <v>58</v>
      </c>
      <c r="C4" s="66" t="s">
        <v>2</v>
      </c>
      <c r="D4" s="66" t="s">
        <v>46</v>
      </c>
      <c r="E4" s="68" t="s">
        <v>47</v>
      </c>
      <c r="F4" s="68" t="s">
        <v>48</v>
      </c>
      <c r="G4" s="71" t="s">
        <v>13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35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9">
        <v>2</v>
      </c>
      <c r="R5" s="19">
        <v>2</v>
      </c>
      <c r="S5" s="19">
        <v>2</v>
      </c>
      <c r="T5" s="19">
        <v>2</v>
      </c>
      <c r="U5" s="19">
        <v>2</v>
      </c>
      <c r="V5" s="19">
        <v>2</v>
      </c>
      <c r="W5" s="19">
        <v>2</v>
      </c>
      <c r="X5" s="19">
        <v>2</v>
      </c>
      <c r="Y5" s="19">
        <v>2</v>
      </c>
      <c r="Z5" s="19">
        <v>2</v>
      </c>
      <c r="AA5" s="19">
        <v>2</v>
      </c>
      <c r="AB5" s="19">
        <v>2</v>
      </c>
      <c r="AC5" s="19">
        <v>2</v>
      </c>
      <c r="AD5" s="20">
        <v>3</v>
      </c>
      <c r="AE5" s="20">
        <v>3</v>
      </c>
      <c r="AF5" s="23">
        <v>4</v>
      </c>
      <c r="AG5" s="23">
        <v>4</v>
      </c>
      <c r="AH5" s="23">
        <v>4</v>
      </c>
      <c r="AI5" s="25">
        <v>5</v>
      </c>
    </row>
    <row r="6" spans="1:35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9">
        <v>1</v>
      </c>
      <c r="R6" s="19">
        <v>2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19">
        <v>9</v>
      </c>
      <c r="Z6" s="19">
        <v>10</v>
      </c>
      <c r="AA6" s="19">
        <v>11</v>
      </c>
      <c r="AB6" s="19">
        <v>12</v>
      </c>
      <c r="AC6" s="19">
        <v>13</v>
      </c>
      <c r="AD6" s="20">
        <v>1</v>
      </c>
      <c r="AE6" s="20">
        <v>2</v>
      </c>
      <c r="AF6" s="23">
        <v>1</v>
      </c>
      <c r="AG6" s="23">
        <v>2</v>
      </c>
      <c r="AH6" s="23">
        <v>3</v>
      </c>
      <c r="AI6" s="25">
        <v>1</v>
      </c>
    </row>
    <row r="7" spans="1:35" s="4" customFormat="1" ht="13.2" x14ac:dyDescent="0.25">
      <c r="A7" s="6">
        <v>1</v>
      </c>
      <c r="B7" s="50"/>
      <c r="C7" s="50"/>
      <c r="D7" s="50"/>
      <c r="E7" s="50"/>
      <c r="F7" s="5" t="e">
        <f>E7/D7</f>
        <v>#DIV/0!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6"/>
      <c r="AE7" s="56"/>
      <c r="AF7" s="57"/>
      <c r="AG7" s="57"/>
      <c r="AH7" s="57"/>
      <c r="AI7" s="58"/>
    </row>
    <row r="8" spans="1:35" s="4" customFormat="1" ht="13.2" x14ac:dyDescent="0.25">
      <c r="A8" s="6">
        <v>2</v>
      </c>
      <c r="B8" s="50"/>
      <c r="C8" s="50"/>
      <c r="D8" s="50"/>
      <c r="E8" s="50"/>
      <c r="F8" s="5" t="e">
        <f t="shared" ref="F8:F16" si="0">E8/D8</f>
        <v>#DIV/0!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6"/>
      <c r="AE8" s="56"/>
      <c r="AF8" s="57"/>
      <c r="AG8" s="57"/>
      <c r="AH8" s="57"/>
      <c r="AI8" s="58"/>
    </row>
    <row r="9" spans="1:35" s="4" customFormat="1" ht="13.2" x14ac:dyDescent="0.25">
      <c r="A9" s="6">
        <v>3</v>
      </c>
      <c r="B9" s="50"/>
      <c r="C9" s="50"/>
      <c r="D9" s="50"/>
      <c r="E9" s="50"/>
      <c r="F9" s="5" t="e">
        <f t="shared" si="0"/>
        <v>#DIV/0!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6"/>
      <c r="AE9" s="56"/>
      <c r="AF9" s="57"/>
      <c r="AG9" s="57"/>
      <c r="AH9" s="57"/>
      <c r="AI9" s="58"/>
    </row>
    <row r="10" spans="1:35" s="4" customFormat="1" ht="13.2" x14ac:dyDescent="0.25">
      <c r="A10" s="6">
        <v>4</v>
      </c>
      <c r="B10" s="50"/>
      <c r="C10" s="50"/>
      <c r="D10" s="50"/>
      <c r="E10" s="50"/>
      <c r="F10" s="5" t="e">
        <f t="shared" si="0"/>
        <v>#DIV/0!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6"/>
      <c r="AE10" s="56"/>
      <c r="AF10" s="57"/>
      <c r="AG10" s="57"/>
      <c r="AH10" s="57"/>
      <c r="AI10" s="58"/>
    </row>
    <row r="11" spans="1:35" s="4" customFormat="1" ht="13.2" x14ac:dyDescent="0.25">
      <c r="A11" s="6">
        <v>5</v>
      </c>
      <c r="B11" s="50"/>
      <c r="C11" s="50"/>
      <c r="D11" s="50"/>
      <c r="E11" s="50"/>
      <c r="F11" s="5" t="e">
        <f t="shared" si="0"/>
        <v>#DIV/0!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6"/>
      <c r="AE11" s="56"/>
      <c r="AF11" s="57"/>
      <c r="AG11" s="57"/>
      <c r="AH11" s="57"/>
      <c r="AI11" s="58"/>
    </row>
    <row r="12" spans="1:35" s="4" customFormat="1" ht="13.2" x14ac:dyDescent="0.25">
      <c r="A12" s="6">
        <v>6</v>
      </c>
      <c r="B12" s="50"/>
      <c r="C12" s="50"/>
      <c r="D12" s="50"/>
      <c r="E12" s="50"/>
      <c r="F12" s="5" t="e">
        <f t="shared" si="0"/>
        <v>#DIV/0!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6"/>
      <c r="AE12" s="56"/>
      <c r="AF12" s="57"/>
      <c r="AG12" s="57"/>
      <c r="AH12" s="57"/>
      <c r="AI12" s="58"/>
    </row>
    <row r="13" spans="1:35" s="4" customFormat="1" ht="13.2" x14ac:dyDescent="0.25">
      <c r="A13" s="6">
        <v>7</v>
      </c>
      <c r="B13" s="50"/>
      <c r="C13" s="50"/>
      <c r="D13" s="50"/>
      <c r="E13" s="50"/>
      <c r="F13" s="5" t="e">
        <f t="shared" si="0"/>
        <v>#DIV/0!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6"/>
      <c r="AE13" s="56"/>
      <c r="AF13" s="57"/>
      <c r="AG13" s="57"/>
      <c r="AH13" s="57"/>
      <c r="AI13" s="58"/>
    </row>
    <row r="14" spans="1:35" s="4" customFormat="1" ht="13.2" x14ac:dyDescent="0.25">
      <c r="A14" s="6">
        <v>8</v>
      </c>
      <c r="B14" s="50"/>
      <c r="C14" s="50"/>
      <c r="D14" s="50"/>
      <c r="E14" s="50"/>
      <c r="F14" s="5" t="e">
        <f t="shared" si="0"/>
        <v>#DIV/0!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6"/>
      <c r="AE14" s="56"/>
      <c r="AF14" s="57"/>
      <c r="AG14" s="57"/>
      <c r="AH14" s="57"/>
      <c r="AI14" s="58"/>
    </row>
    <row r="15" spans="1:35" s="4" customFormat="1" ht="13.2" x14ac:dyDescent="0.25">
      <c r="A15" s="6">
        <v>9</v>
      </c>
      <c r="B15" s="50"/>
      <c r="C15" s="50"/>
      <c r="D15" s="50"/>
      <c r="E15" s="50"/>
      <c r="F15" s="5" t="e">
        <f t="shared" si="0"/>
        <v>#DIV/0!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6"/>
      <c r="AE15" s="56"/>
      <c r="AF15" s="57"/>
      <c r="AG15" s="57"/>
      <c r="AH15" s="57"/>
      <c r="AI15" s="58"/>
    </row>
    <row r="16" spans="1:35" s="4" customFormat="1" ht="13.2" x14ac:dyDescent="0.25">
      <c r="A16" s="6">
        <v>10</v>
      </c>
      <c r="B16" s="50"/>
      <c r="C16" s="50"/>
      <c r="D16" s="50"/>
      <c r="E16" s="50"/>
      <c r="F16" s="5" t="e">
        <f t="shared" si="0"/>
        <v>#DIV/0!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6"/>
      <c r="AE16" s="56"/>
      <c r="AF16" s="57"/>
      <c r="AG16" s="57"/>
      <c r="AH16" s="57"/>
      <c r="AI16" s="58"/>
    </row>
    <row r="17" spans="1:35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15" t="e">
        <f t="shared" si="1"/>
        <v>#DIV/0!</v>
      </c>
      <c r="G17" s="15">
        <f>SUM(G7:G16)</f>
        <v>0</v>
      </c>
      <c r="H17" s="15">
        <f t="shared" ref="H17:AI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</row>
    <row r="18" spans="1:35" ht="20.399999999999999" customHeight="1" x14ac:dyDescent="0.3">
      <c r="A18" s="35" t="s">
        <v>63</v>
      </c>
      <c r="B18" s="35"/>
      <c r="C18" s="35"/>
      <c r="D18" s="35" t="e">
        <f>AVERAGE(D7:D16)</f>
        <v>#DIV/0!</v>
      </c>
      <c r="E18" s="35" t="e">
        <f t="shared" ref="E18:F18" si="3">AVERAGE(E7:E16)</f>
        <v>#DIV/0!</v>
      </c>
      <c r="F18" s="35" t="e">
        <f t="shared" si="3"/>
        <v>#DIV/0!</v>
      </c>
      <c r="G18" s="62" t="s">
        <v>62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35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9">
        <v>2</v>
      </c>
      <c r="R19" s="19">
        <v>2</v>
      </c>
      <c r="S19" s="19">
        <v>2</v>
      </c>
      <c r="T19" s="19">
        <v>2</v>
      </c>
      <c r="U19" s="19">
        <v>2</v>
      </c>
      <c r="V19" s="19">
        <v>2</v>
      </c>
      <c r="W19" s="19">
        <v>2</v>
      </c>
      <c r="X19" s="19">
        <v>2</v>
      </c>
      <c r="Y19" s="19">
        <v>2</v>
      </c>
      <c r="Z19" s="19">
        <v>2</v>
      </c>
      <c r="AA19" s="19">
        <v>2</v>
      </c>
      <c r="AB19" s="19">
        <v>2</v>
      </c>
      <c r="AC19" s="19">
        <v>2</v>
      </c>
      <c r="AD19" s="20">
        <v>3</v>
      </c>
      <c r="AE19" s="20">
        <v>3</v>
      </c>
      <c r="AF19" s="23">
        <v>4</v>
      </c>
      <c r="AG19" s="23">
        <v>4</v>
      </c>
      <c r="AH19" s="23">
        <v>4</v>
      </c>
      <c r="AI19" s="25">
        <v>5</v>
      </c>
    </row>
    <row r="20" spans="1:35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6">
        <v>8</v>
      </c>
      <c r="O20" s="16">
        <v>9</v>
      </c>
      <c r="P20" s="16">
        <v>10</v>
      </c>
      <c r="Q20" s="19">
        <v>1</v>
      </c>
      <c r="R20" s="19">
        <v>2</v>
      </c>
      <c r="S20" s="19">
        <v>3</v>
      </c>
      <c r="T20" s="19">
        <v>4</v>
      </c>
      <c r="U20" s="19">
        <v>5</v>
      </c>
      <c r="V20" s="19">
        <v>6</v>
      </c>
      <c r="W20" s="19">
        <v>7</v>
      </c>
      <c r="X20" s="19">
        <v>8</v>
      </c>
      <c r="Y20" s="19">
        <v>9</v>
      </c>
      <c r="Z20" s="19">
        <v>10</v>
      </c>
      <c r="AA20" s="19">
        <v>11</v>
      </c>
      <c r="AB20" s="19">
        <v>12</v>
      </c>
      <c r="AC20" s="19">
        <v>13</v>
      </c>
      <c r="AD20" s="20">
        <v>1</v>
      </c>
      <c r="AE20" s="20">
        <v>2</v>
      </c>
      <c r="AF20" s="23">
        <v>1</v>
      </c>
      <c r="AG20" s="23">
        <v>2</v>
      </c>
      <c r="AH20" s="23">
        <v>3</v>
      </c>
      <c r="AI20" s="25">
        <v>1</v>
      </c>
    </row>
    <row r="21" spans="1:35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7">
        <f>IF(M7=1,D7,IF(M7=0,0))</f>
        <v>0</v>
      </c>
      <c r="N21" s="17">
        <f>IF(N7=1,D7,IF(N7=0,0))</f>
        <v>0</v>
      </c>
      <c r="O21" s="17">
        <f>IF(O7=1,D7,IF(O7=0,0))</f>
        <v>0</v>
      </c>
      <c r="P21" s="17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18">
        <f>IF(U7=1,D7,IF(U7=0,0))</f>
        <v>0</v>
      </c>
      <c r="V21" s="18">
        <f>IF(V7=1,D7,IF(V7=0,0))</f>
        <v>0</v>
      </c>
      <c r="W21" s="18">
        <f>IF(W7=1,D7,IF(W7=0,0))</f>
        <v>0</v>
      </c>
      <c r="X21" s="18">
        <f>IF(X7=1,D7,IF(X7=0,0))</f>
        <v>0</v>
      </c>
      <c r="Y21" s="18">
        <f>IF(Y7=1,D7,IF(Y7=0,0))</f>
        <v>0</v>
      </c>
      <c r="Z21" s="18">
        <f>IF(Z7=1,D7,IF(Z7=0,0))</f>
        <v>0</v>
      </c>
      <c r="AA21" s="18">
        <f>IF(AA7=1,D7,IF(AA7=0,0))</f>
        <v>0</v>
      </c>
      <c r="AB21" s="18">
        <f>IF(AB7=1,D7,IF(AB7=0,0))</f>
        <v>0</v>
      </c>
      <c r="AC21" s="18">
        <f>IF(AC7=1,D7,IF(AC7=0,0))</f>
        <v>0</v>
      </c>
      <c r="AD21" s="21">
        <f>IF(AD7=1,D7,IF(AD7=0,0))</f>
        <v>0</v>
      </c>
      <c r="AE21" s="21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25">
        <f>IF(AI7=1,D7,IF(AI7=0,0))</f>
        <v>0</v>
      </c>
    </row>
    <row r="22" spans="1:35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17">
        <f t="shared" ref="M22:M30" si="10">IF(M8=1,D8,IF(M8=0,0))</f>
        <v>0</v>
      </c>
      <c r="N22" s="17">
        <f t="shared" ref="N22:N30" si="11">IF(N8=1,D8,IF(N8=0,0))</f>
        <v>0</v>
      </c>
      <c r="O22" s="17">
        <f t="shared" ref="O22:O30" si="12">IF(O8=1,D8,IF(O8=0,0))</f>
        <v>0</v>
      </c>
      <c r="P22" s="17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18">
        <f t="shared" ref="U22:U30" si="18">IF(U8=1,D8,IF(U8=0,0))</f>
        <v>0</v>
      </c>
      <c r="V22" s="18">
        <f t="shared" ref="V22:V30" si="19">IF(V8=1,D8,IF(V8=0,0))</f>
        <v>0</v>
      </c>
      <c r="W22" s="18">
        <f t="shared" ref="W22:W30" si="20">IF(W8=1,D8,IF(W8=0,0))</f>
        <v>0</v>
      </c>
      <c r="X22" s="18">
        <f t="shared" ref="X22:X30" si="21">IF(X8=1,D8,IF(X8=0,0))</f>
        <v>0</v>
      </c>
      <c r="Y22" s="18">
        <f t="shared" ref="Y22:Y30" si="22">IF(Y8=1,D8,IF(Y8=0,0))</f>
        <v>0</v>
      </c>
      <c r="Z22" s="18">
        <f t="shared" ref="Z22:Z30" si="23">IF(Z8=1,D8,IF(Z8=0,0))</f>
        <v>0</v>
      </c>
      <c r="AA22" s="18">
        <f t="shared" ref="AA22:AA30" si="24">IF(AA8=1,D8,IF(AA8=0,0))</f>
        <v>0</v>
      </c>
      <c r="AB22" s="18">
        <f t="shared" ref="AB22:AB30" si="25">IF(AB8=1,D8,IF(AB8=0,0))</f>
        <v>0</v>
      </c>
      <c r="AC22" s="18">
        <f t="shared" ref="AC22:AC30" si="26">IF(AC8=1,D8,IF(AC8=0,0))</f>
        <v>0</v>
      </c>
      <c r="AD22" s="21">
        <f t="shared" ref="AD22:AD30" si="27">IF(AD8=1,D8,IF(AD8=0,0))</f>
        <v>0</v>
      </c>
      <c r="AE22" s="21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25">
        <f t="shared" ref="AI22:AI30" si="32">IF(AI8=1,D8,IF(AI8=0,0))</f>
        <v>0</v>
      </c>
    </row>
    <row r="23" spans="1:35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7">
        <f t="shared" si="10"/>
        <v>0</v>
      </c>
      <c r="N23" s="17">
        <f t="shared" si="11"/>
        <v>0</v>
      </c>
      <c r="O23" s="17">
        <f t="shared" si="12"/>
        <v>0</v>
      </c>
      <c r="P23" s="17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18">
        <f t="shared" si="18"/>
        <v>0</v>
      </c>
      <c r="V23" s="18">
        <f t="shared" si="19"/>
        <v>0</v>
      </c>
      <c r="W23" s="18">
        <f t="shared" si="20"/>
        <v>0</v>
      </c>
      <c r="X23" s="18">
        <f t="shared" si="21"/>
        <v>0</v>
      </c>
      <c r="Y23" s="18">
        <f t="shared" si="22"/>
        <v>0</v>
      </c>
      <c r="Z23" s="18">
        <f t="shared" si="23"/>
        <v>0</v>
      </c>
      <c r="AA23" s="18">
        <f t="shared" si="24"/>
        <v>0</v>
      </c>
      <c r="AB23" s="18">
        <f t="shared" si="25"/>
        <v>0</v>
      </c>
      <c r="AC23" s="18">
        <f t="shared" si="26"/>
        <v>0</v>
      </c>
      <c r="AD23" s="21">
        <f t="shared" si="27"/>
        <v>0</v>
      </c>
      <c r="AE23" s="21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25">
        <f t="shared" si="32"/>
        <v>0</v>
      </c>
    </row>
    <row r="24" spans="1:35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7">
        <f t="shared" si="10"/>
        <v>0</v>
      </c>
      <c r="N24" s="17">
        <f t="shared" si="11"/>
        <v>0</v>
      </c>
      <c r="O24" s="17">
        <f t="shared" si="12"/>
        <v>0</v>
      </c>
      <c r="P24" s="17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18">
        <f t="shared" si="18"/>
        <v>0</v>
      </c>
      <c r="V24" s="18">
        <f t="shared" si="19"/>
        <v>0</v>
      </c>
      <c r="W24" s="18">
        <f t="shared" si="20"/>
        <v>0</v>
      </c>
      <c r="X24" s="18">
        <f t="shared" si="21"/>
        <v>0</v>
      </c>
      <c r="Y24" s="18">
        <f t="shared" si="22"/>
        <v>0</v>
      </c>
      <c r="Z24" s="18">
        <f t="shared" si="23"/>
        <v>0</v>
      </c>
      <c r="AA24" s="18">
        <f t="shared" si="24"/>
        <v>0</v>
      </c>
      <c r="AB24" s="18">
        <f t="shared" si="25"/>
        <v>0</v>
      </c>
      <c r="AC24" s="18">
        <f t="shared" si="26"/>
        <v>0</v>
      </c>
      <c r="AD24" s="21">
        <f t="shared" si="27"/>
        <v>0</v>
      </c>
      <c r="AE24" s="21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25">
        <f t="shared" si="32"/>
        <v>0</v>
      </c>
    </row>
    <row r="25" spans="1:35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7">
        <f t="shared" si="10"/>
        <v>0</v>
      </c>
      <c r="N25" s="17">
        <f t="shared" si="11"/>
        <v>0</v>
      </c>
      <c r="O25" s="17">
        <f t="shared" si="12"/>
        <v>0</v>
      </c>
      <c r="P25" s="17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18">
        <f t="shared" si="18"/>
        <v>0</v>
      </c>
      <c r="V25" s="18">
        <f t="shared" si="19"/>
        <v>0</v>
      </c>
      <c r="W25" s="18">
        <f t="shared" si="20"/>
        <v>0</v>
      </c>
      <c r="X25" s="18">
        <f t="shared" si="21"/>
        <v>0</v>
      </c>
      <c r="Y25" s="18">
        <f t="shared" si="22"/>
        <v>0</v>
      </c>
      <c r="Z25" s="18">
        <f t="shared" si="23"/>
        <v>0</v>
      </c>
      <c r="AA25" s="18">
        <f t="shared" si="24"/>
        <v>0</v>
      </c>
      <c r="AB25" s="18">
        <f t="shared" si="25"/>
        <v>0</v>
      </c>
      <c r="AC25" s="18">
        <f t="shared" si="26"/>
        <v>0</v>
      </c>
      <c r="AD25" s="21">
        <f t="shared" si="27"/>
        <v>0</v>
      </c>
      <c r="AE25" s="21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25">
        <f t="shared" si="32"/>
        <v>0</v>
      </c>
    </row>
    <row r="26" spans="1:35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7">
        <f t="shared" si="10"/>
        <v>0</v>
      </c>
      <c r="N26" s="17">
        <f t="shared" si="11"/>
        <v>0</v>
      </c>
      <c r="O26" s="17">
        <f t="shared" si="12"/>
        <v>0</v>
      </c>
      <c r="P26" s="17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18">
        <f t="shared" si="18"/>
        <v>0</v>
      </c>
      <c r="V26" s="18">
        <f t="shared" si="19"/>
        <v>0</v>
      </c>
      <c r="W26" s="18">
        <f t="shared" si="20"/>
        <v>0</v>
      </c>
      <c r="X26" s="18">
        <f t="shared" si="21"/>
        <v>0</v>
      </c>
      <c r="Y26" s="18">
        <f t="shared" si="22"/>
        <v>0</v>
      </c>
      <c r="Z26" s="18">
        <f t="shared" si="23"/>
        <v>0</v>
      </c>
      <c r="AA26" s="18">
        <f t="shared" si="24"/>
        <v>0</v>
      </c>
      <c r="AB26" s="18">
        <f t="shared" si="25"/>
        <v>0</v>
      </c>
      <c r="AC26" s="18">
        <f t="shared" si="26"/>
        <v>0</v>
      </c>
      <c r="AD26" s="21">
        <f t="shared" si="27"/>
        <v>0</v>
      </c>
      <c r="AE26" s="21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25">
        <f t="shared" si="32"/>
        <v>0</v>
      </c>
    </row>
    <row r="27" spans="1:35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7">
        <f t="shared" si="10"/>
        <v>0</v>
      </c>
      <c r="N27" s="17">
        <f t="shared" si="11"/>
        <v>0</v>
      </c>
      <c r="O27" s="17">
        <f t="shared" si="12"/>
        <v>0</v>
      </c>
      <c r="P27" s="17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18">
        <f t="shared" si="18"/>
        <v>0</v>
      </c>
      <c r="V27" s="18">
        <f t="shared" si="19"/>
        <v>0</v>
      </c>
      <c r="W27" s="18">
        <f t="shared" si="20"/>
        <v>0</v>
      </c>
      <c r="X27" s="18">
        <f t="shared" si="21"/>
        <v>0</v>
      </c>
      <c r="Y27" s="18">
        <f t="shared" si="22"/>
        <v>0</v>
      </c>
      <c r="Z27" s="18">
        <f t="shared" si="23"/>
        <v>0</v>
      </c>
      <c r="AA27" s="18">
        <f t="shared" si="24"/>
        <v>0</v>
      </c>
      <c r="AB27" s="18">
        <f t="shared" si="25"/>
        <v>0</v>
      </c>
      <c r="AC27" s="18">
        <f t="shared" si="26"/>
        <v>0</v>
      </c>
      <c r="AD27" s="21">
        <f t="shared" si="27"/>
        <v>0</v>
      </c>
      <c r="AE27" s="21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25">
        <f t="shared" si="32"/>
        <v>0</v>
      </c>
    </row>
    <row r="28" spans="1:35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7">
        <f t="shared" si="10"/>
        <v>0</v>
      </c>
      <c r="N28" s="17">
        <f t="shared" si="11"/>
        <v>0</v>
      </c>
      <c r="O28" s="17">
        <f t="shared" si="12"/>
        <v>0</v>
      </c>
      <c r="P28" s="17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18">
        <f t="shared" si="18"/>
        <v>0</v>
      </c>
      <c r="V28" s="18">
        <f t="shared" si="19"/>
        <v>0</v>
      </c>
      <c r="W28" s="18">
        <f t="shared" si="20"/>
        <v>0</v>
      </c>
      <c r="X28" s="18">
        <f t="shared" si="21"/>
        <v>0</v>
      </c>
      <c r="Y28" s="18">
        <f t="shared" si="22"/>
        <v>0</v>
      </c>
      <c r="Z28" s="18">
        <f t="shared" si="23"/>
        <v>0</v>
      </c>
      <c r="AA28" s="18">
        <f t="shared" si="24"/>
        <v>0</v>
      </c>
      <c r="AB28" s="18">
        <f t="shared" si="25"/>
        <v>0</v>
      </c>
      <c r="AC28" s="18">
        <f t="shared" si="26"/>
        <v>0</v>
      </c>
      <c r="AD28" s="21">
        <f t="shared" si="27"/>
        <v>0</v>
      </c>
      <c r="AE28" s="21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25">
        <f t="shared" si="32"/>
        <v>0</v>
      </c>
    </row>
    <row r="29" spans="1:35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7">
        <f t="shared" si="10"/>
        <v>0</v>
      </c>
      <c r="N29" s="17">
        <f t="shared" si="11"/>
        <v>0</v>
      </c>
      <c r="O29" s="17">
        <f t="shared" si="12"/>
        <v>0</v>
      </c>
      <c r="P29" s="17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18">
        <f t="shared" si="18"/>
        <v>0</v>
      </c>
      <c r="V29" s="18">
        <f t="shared" si="19"/>
        <v>0</v>
      </c>
      <c r="W29" s="18">
        <f t="shared" si="20"/>
        <v>0</v>
      </c>
      <c r="X29" s="18">
        <f t="shared" si="21"/>
        <v>0</v>
      </c>
      <c r="Y29" s="18">
        <f t="shared" si="22"/>
        <v>0</v>
      </c>
      <c r="Z29" s="18">
        <f t="shared" si="23"/>
        <v>0</v>
      </c>
      <c r="AA29" s="18">
        <f t="shared" si="24"/>
        <v>0</v>
      </c>
      <c r="AB29" s="18">
        <f t="shared" si="25"/>
        <v>0</v>
      </c>
      <c r="AC29" s="18">
        <f t="shared" si="26"/>
        <v>0</v>
      </c>
      <c r="AD29" s="21">
        <f t="shared" si="27"/>
        <v>0</v>
      </c>
      <c r="AE29" s="21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25">
        <f t="shared" si="32"/>
        <v>0</v>
      </c>
    </row>
    <row r="30" spans="1:35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7">
        <f t="shared" si="10"/>
        <v>0</v>
      </c>
      <c r="N30" s="17">
        <f t="shared" si="11"/>
        <v>0</v>
      </c>
      <c r="O30" s="17">
        <f t="shared" si="12"/>
        <v>0</v>
      </c>
      <c r="P30" s="17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18">
        <f t="shared" si="18"/>
        <v>0</v>
      </c>
      <c r="V30" s="18">
        <f t="shared" si="19"/>
        <v>0</v>
      </c>
      <c r="W30" s="18">
        <f t="shared" si="20"/>
        <v>0</v>
      </c>
      <c r="X30" s="18">
        <f t="shared" si="21"/>
        <v>0</v>
      </c>
      <c r="Y30" s="18">
        <f t="shared" si="22"/>
        <v>0</v>
      </c>
      <c r="Z30" s="18">
        <f t="shared" si="23"/>
        <v>0</v>
      </c>
      <c r="AA30" s="18">
        <f t="shared" si="24"/>
        <v>0</v>
      </c>
      <c r="AB30" s="18">
        <f t="shared" si="25"/>
        <v>0</v>
      </c>
      <c r="AC30" s="18">
        <f t="shared" si="26"/>
        <v>0</v>
      </c>
      <c r="AD30" s="21">
        <f t="shared" si="27"/>
        <v>0</v>
      </c>
      <c r="AE30" s="21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25">
        <f t="shared" si="32"/>
        <v>0</v>
      </c>
    </row>
    <row r="31" spans="1:35" x14ac:dyDescent="0.3">
      <c r="G31" s="15">
        <f>SUM(G21:G30)</f>
        <v>0</v>
      </c>
      <c r="H31" s="15">
        <f t="shared" ref="H31:AI31" si="33">SUM(H21:H30)</f>
        <v>0</v>
      </c>
      <c r="I31" s="15">
        <f t="shared" si="33"/>
        <v>0</v>
      </c>
      <c r="J31" s="15">
        <f t="shared" si="33"/>
        <v>0</v>
      </c>
      <c r="K31" s="15">
        <f t="shared" si="33"/>
        <v>0</v>
      </c>
      <c r="L31" s="15">
        <f t="shared" si="33"/>
        <v>0</v>
      </c>
      <c r="M31" s="15">
        <f t="shared" si="33"/>
        <v>0</v>
      </c>
      <c r="N31" s="15">
        <f t="shared" si="33"/>
        <v>0</v>
      </c>
      <c r="O31" s="15">
        <f t="shared" si="33"/>
        <v>0</v>
      </c>
      <c r="P31" s="15">
        <f t="shared" si="33"/>
        <v>0</v>
      </c>
      <c r="Q31" s="15">
        <f t="shared" si="33"/>
        <v>0</v>
      </c>
      <c r="R31" s="15">
        <f t="shared" si="33"/>
        <v>0</v>
      </c>
      <c r="S31" s="15">
        <f t="shared" si="33"/>
        <v>0</v>
      </c>
      <c r="T31" s="15">
        <f t="shared" si="33"/>
        <v>0</v>
      </c>
      <c r="U31" s="15">
        <f t="shared" si="33"/>
        <v>0</v>
      </c>
      <c r="V31" s="15">
        <f t="shared" si="33"/>
        <v>0</v>
      </c>
      <c r="W31" s="15">
        <f t="shared" si="33"/>
        <v>0</v>
      </c>
      <c r="X31" s="15">
        <f t="shared" si="33"/>
        <v>0</v>
      </c>
      <c r="Y31" s="15">
        <f t="shared" si="33"/>
        <v>0</v>
      </c>
      <c r="Z31" s="15">
        <f t="shared" si="33"/>
        <v>0</v>
      </c>
      <c r="AA31" s="15">
        <f t="shared" si="33"/>
        <v>0</v>
      </c>
      <c r="AB31" s="15">
        <f t="shared" si="33"/>
        <v>0</v>
      </c>
      <c r="AC31" s="15">
        <f t="shared" si="33"/>
        <v>0</v>
      </c>
      <c r="AD31" s="15">
        <f t="shared" si="33"/>
        <v>0</v>
      </c>
      <c r="AE31" s="15">
        <f t="shared" si="33"/>
        <v>0</v>
      </c>
      <c r="AF31" s="15">
        <f t="shared" si="33"/>
        <v>0</v>
      </c>
      <c r="AG31" s="15">
        <f t="shared" si="33"/>
        <v>0</v>
      </c>
      <c r="AH31" s="15">
        <f t="shared" si="33"/>
        <v>0</v>
      </c>
      <c r="AI31" s="15">
        <f t="shared" si="33"/>
        <v>0</v>
      </c>
    </row>
  </sheetData>
  <sheetProtection sheet="1" objects="1" scenarios="1"/>
  <mergeCells count="11">
    <mergeCell ref="G18:AI18"/>
    <mergeCell ref="A1:M1"/>
    <mergeCell ref="A2:M2"/>
    <mergeCell ref="A4:A6"/>
    <mergeCell ref="B4:B6"/>
    <mergeCell ref="C4:C6"/>
    <mergeCell ref="D4:D6"/>
    <mergeCell ref="E4:E6"/>
    <mergeCell ref="F4:F6"/>
    <mergeCell ref="A3:AI3"/>
    <mergeCell ref="G4:AI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G7:AI16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9"/>
  <sheetViews>
    <sheetView rightToLeft="1" workbookViewId="0">
      <selection activeCell="G7" sqref="G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96.6" customHeight="1" x14ac:dyDescent="0.3">
      <c r="A2" s="80" t="s">
        <v>45</v>
      </c>
      <c r="B2" s="80"/>
      <c r="C2" s="80"/>
      <c r="D2" s="80"/>
      <c r="E2" s="80"/>
      <c r="F2" s="80"/>
      <c r="G2" s="81"/>
    </row>
    <row r="3" spans="1:7" x14ac:dyDescent="0.25">
      <c r="B3" s="73" t="s">
        <v>49</v>
      </c>
      <c r="C3" s="74"/>
      <c r="D3" s="36">
        <f>العينة2!B17</f>
        <v>0</v>
      </c>
      <c r="E3" s="26" t="s">
        <v>54</v>
      </c>
      <c r="F3" s="27"/>
      <c r="G3" s="50"/>
    </row>
    <row r="4" spans="1:7" x14ac:dyDescent="0.25">
      <c r="B4" s="73" t="s">
        <v>50</v>
      </c>
      <c r="C4" s="74"/>
      <c r="D4" s="37">
        <f>العينة2!D17</f>
        <v>0</v>
      </c>
      <c r="E4" s="26" t="s">
        <v>55</v>
      </c>
      <c r="F4" s="28"/>
      <c r="G4" s="50"/>
    </row>
    <row r="5" spans="1:7" x14ac:dyDescent="0.25">
      <c r="B5" s="73" t="s">
        <v>51</v>
      </c>
      <c r="C5" s="74"/>
      <c r="D5" s="37">
        <f>العينة2!E17</f>
        <v>0</v>
      </c>
      <c r="E5" s="26" t="s">
        <v>7</v>
      </c>
      <c r="F5" s="28"/>
      <c r="G5" s="50"/>
    </row>
    <row r="6" spans="1:7" x14ac:dyDescent="0.25">
      <c r="B6" s="73" t="s">
        <v>52</v>
      </c>
      <c r="C6" s="74"/>
      <c r="D6" s="37" t="e">
        <f>العينة2!F18</f>
        <v>#DIV/0!</v>
      </c>
      <c r="E6" s="26" t="s">
        <v>56</v>
      </c>
      <c r="F6" s="28"/>
      <c r="G6" s="50" t="e">
        <f>G5/G4</f>
        <v>#DIV/0!</v>
      </c>
    </row>
    <row r="7" spans="1:7" x14ac:dyDescent="0.25">
      <c r="B7" s="73" t="s">
        <v>53</v>
      </c>
      <c r="C7" s="74"/>
      <c r="D7" s="36" t="e">
        <f>D6/D5</f>
        <v>#DIV/0!</v>
      </c>
      <c r="E7" s="29" t="s">
        <v>57</v>
      </c>
      <c r="F7" s="30"/>
      <c r="G7" s="50"/>
    </row>
    <row r="8" spans="1:7" x14ac:dyDescent="0.25">
      <c r="B8" s="75"/>
      <c r="C8" s="75"/>
      <c r="D8" s="38"/>
      <c r="E8" s="31"/>
      <c r="F8" s="31"/>
      <c r="G8" s="31"/>
    </row>
    <row r="9" spans="1:7" ht="14.4" customHeight="1" x14ac:dyDescent="0.25">
      <c r="A9" s="82" t="s">
        <v>8</v>
      </c>
      <c r="B9" s="83"/>
      <c r="C9" s="32" t="s">
        <v>9</v>
      </c>
      <c r="D9" s="76" t="s">
        <v>59</v>
      </c>
      <c r="E9" s="77"/>
      <c r="F9" s="76" t="s">
        <v>60</v>
      </c>
      <c r="G9" s="77"/>
    </row>
    <row r="10" spans="1:7" x14ac:dyDescent="0.25">
      <c r="A10" s="84"/>
      <c r="B10" s="85"/>
      <c r="C10" s="33" t="s">
        <v>10</v>
      </c>
      <c r="D10" s="39" t="s">
        <v>11</v>
      </c>
      <c r="E10" s="34" t="s">
        <v>12</v>
      </c>
      <c r="F10" s="34" t="s">
        <v>61</v>
      </c>
      <c r="G10" s="34" t="s">
        <v>12</v>
      </c>
    </row>
    <row r="11" spans="1:7" ht="27.6" x14ac:dyDescent="0.25">
      <c r="A11" s="8">
        <v>1</v>
      </c>
      <c r="B11" s="8">
        <v>1</v>
      </c>
      <c r="C11" s="9" t="s">
        <v>15</v>
      </c>
      <c r="D11" s="41">
        <f>العينة2!G17</f>
        <v>0</v>
      </c>
      <c r="E11" s="42" t="e">
        <f>(D11/G3)*100</f>
        <v>#DIV/0!</v>
      </c>
      <c r="F11" s="41">
        <f>العينة2!G31</f>
        <v>0</v>
      </c>
      <c r="G11" s="41" t="e">
        <f>(F11/G4)*100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41">
        <f>العينة2!H17</f>
        <v>0</v>
      </c>
      <c r="E12" s="42" t="e">
        <f>(D12/G3)*100</f>
        <v>#DIV/0!</v>
      </c>
      <c r="F12" s="41">
        <f>العينة2!H31</f>
        <v>0</v>
      </c>
      <c r="G12" s="41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41">
        <f>العينة2!I17</f>
        <v>0</v>
      </c>
      <c r="E13" s="41" t="e">
        <f>(D13/G3)*100</f>
        <v>#DIV/0!</v>
      </c>
      <c r="F13" s="41">
        <f>العينة2!I31</f>
        <v>0</v>
      </c>
      <c r="G13" s="41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41">
        <f>العينة2!J17</f>
        <v>0</v>
      </c>
      <c r="E14" s="41" t="e">
        <f>(D14/G3)*100</f>
        <v>#DIV/0!</v>
      </c>
      <c r="F14" s="41">
        <f>العينة2!J31</f>
        <v>0</v>
      </c>
      <c r="G14" s="41" t="e">
        <f>(F14/G4)*100</f>
        <v>#DIV/0!</v>
      </c>
    </row>
    <row r="15" spans="1:7" ht="41.4" x14ac:dyDescent="0.25">
      <c r="A15" s="8">
        <v>1</v>
      </c>
      <c r="B15" s="8">
        <v>5</v>
      </c>
      <c r="C15" s="9" t="s">
        <v>19</v>
      </c>
      <c r="D15" s="41">
        <f>العينة2!K17</f>
        <v>0</v>
      </c>
      <c r="E15" s="41" t="e">
        <f>(D15/G3)*100</f>
        <v>#DIV/0!</v>
      </c>
      <c r="F15" s="41">
        <f>العينة2!K31</f>
        <v>0</v>
      </c>
      <c r="G15" s="41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20</v>
      </c>
      <c r="D16" s="41">
        <f>العينة2!L17</f>
        <v>0</v>
      </c>
      <c r="E16" s="41" t="e">
        <f>(D16/G3)*100</f>
        <v>#DIV/0!</v>
      </c>
      <c r="F16" s="41">
        <f>العينة2!L31</f>
        <v>0</v>
      </c>
      <c r="G16" s="41" t="e">
        <f>(F16/G4)*100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41">
        <f>العينة2!M17</f>
        <v>0</v>
      </c>
      <c r="E17" s="41" t="e">
        <f>(D17/G3)*100</f>
        <v>#DIV/0!</v>
      </c>
      <c r="F17" s="41">
        <f>العينة2!M31</f>
        <v>0</v>
      </c>
      <c r="G17" s="41" t="e">
        <f>(F17/G4)*100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41">
        <f>العينة2!N17</f>
        <v>0</v>
      </c>
      <c r="E18" s="41" t="e">
        <f>(D18/G3)*100</f>
        <v>#DIV/0!</v>
      </c>
      <c r="F18" s="41">
        <f>العينة2!N31</f>
        <v>0</v>
      </c>
      <c r="G18" s="41" t="e">
        <f>(F18/G4)*100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41">
        <f>العينة2!O17</f>
        <v>0</v>
      </c>
      <c r="E19" s="41" t="e">
        <f>(D19/G3)*100</f>
        <v>#DIV/0!</v>
      </c>
      <c r="F19" s="41">
        <f>العينة2!O31</f>
        <v>0</v>
      </c>
      <c r="G19" s="41" t="e">
        <f>(F19/G4)*100</f>
        <v>#DIV/0!</v>
      </c>
    </row>
    <row r="20" spans="1:7" ht="14.4" x14ac:dyDescent="0.25">
      <c r="A20" s="8">
        <v>1</v>
      </c>
      <c r="B20" s="8">
        <v>10</v>
      </c>
      <c r="C20" s="9" t="s">
        <v>24</v>
      </c>
      <c r="D20" s="41">
        <f>العينة2!P17</f>
        <v>0</v>
      </c>
      <c r="E20" s="41" t="e">
        <f>(D20/G3)*100</f>
        <v>#DIV/0!</v>
      </c>
      <c r="F20" s="41">
        <f>العينة2!P31</f>
        <v>0</v>
      </c>
      <c r="G20" s="41" t="e">
        <f>(F20/G4)*100</f>
        <v>#DIV/0!</v>
      </c>
    </row>
    <row r="21" spans="1:7" ht="14.4" x14ac:dyDescent="0.25">
      <c r="A21" s="10">
        <v>2</v>
      </c>
      <c r="B21" s="10">
        <v>1</v>
      </c>
      <c r="C21" s="11" t="s">
        <v>25</v>
      </c>
      <c r="D21" s="10">
        <f>العينة2!Q17</f>
        <v>0</v>
      </c>
      <c r="E21" s="10" t="e">
        <f>(D21/G3)*100</f>
        <v>#DIV/0!</v>
      </c>
      <c r="F21" s="10">
        <f>العينة2!Q31</f>
        <v>0</v>
      </c>
      <c r="G21" s="10" t="e">
        <f>(F21/G4)*100</f>
        <v>#DIV/0!</v>
      </c>
    </row>
    <row r="22" spans="1:7" ht="27.6" x14ac:dyDescent="0.25">
      <c r="A22" s="10">
        <v>2</v>
      </c>
      <c r="B22" s="10">
        <v>2</v>
      </c>
      <c r="C22" s="11" t="s">
        <v>26</v>
      </c>
      <c r="D22" s="10">
        <f>العينة2!R17</f>
        <v>0</v>
      </c>
      <c r="E22" s="10" t="e">
        <f>(D22/G3)*100</f>
        <v>#DIV/0!</v>
      </c>
      <c r="F22" s="10">
        <f>العينة2!R31</f>
        <v>0</v>
      </c>
      <c r="G22" s="10" t="e">
        <f>(F22/G4)*100</f>
        <v>#DIV/0!</v>
      </c>
    </row>
    <row r="23" spans="1:7" ht="14.4" x14ac:dyDescent="0.25">
      <c r="A23" s="10">
        <v>2</v>
      </c>
      <c r="B23" s="10">
        <v>3</v>
      </c>
      <c r="C23" s="11" t="s">
        <v>27</v>
      </c>
      <c r="D23" s="10">
        <f>العينة2!S17</f>
        <v>0</v>
      </c>
      <c r="E23" s="10" t="e">
        <f>(D23/G3)*100</f>
        <v>#DIV/0!</v>
      </c>
      <c r="F23" s="10">
        <f>العينة2!S31</f>
        <v>0</v>
      </c>
      <c r="G23" s="10" t="e">
        <f>(F23/G4)*100</f>
        <v>#DIV/0!</v>
      </c>
    </row>
    <row r="24" spans="1:7" ht="14.4" x14ac:dyDescent="0.25">
      <c r="A24" s="10">
        <v>2</v>
      </c>
      <c r="B24" s="10">
        <v>4</v>
      </c>
      <c r="C24" s="11" t="s">
        <v>28</v>
      </c>
      <c r="D24" s="10">
        <f>العينة2!T17</f>
        <v>0</v>
      </c>
      <c r="E24" s="10" t="e">
        <f>(D24/G3)*100</f>
        <v>#DIV/0!</v>
      </c>
      <c r="F24" s="10">
        <f>العينة2!T31</f>
        <v>0</v>
      </c>
      <c r="G24" s="10" t="e">
        <f>(F24/G4)*100</f>
        <v>#DIV/0!</v>
      </c>
    </row>
    <row r="25" spans="1:7" ht="14.4" x14ac:dyDescent="0.25">
      <c r="A25" s="10">
        <v>2</v>
      </c>
      <c r="B25" s="10">
        <v>5</v>
      </c>
      <c r="C25" s="11" t="s">
        <v>29</v>
      </c>
      <c r="D25" s="10">
        <f>العينة2!U17</f>
        <v>0</v>
      </c>
      <c r="E25" s="10" t="e">
        <f>(D25/G3)*100</f>
        <v>#DIV/0!</v>
      </c>
      <c r="F25" s="10">
        <f>العينة2!U31</f>
        <v>0</v>
      </c>
      <c r="G25" s="10" t="e">
        <f>(F25/G4)*100</f>
        <v>#DIV/0!</v>
      </c>
    </row>
    <row r="26" spans="1:7" ht="14.4" x14ac:dyDescent="0.25">
      <c r="A26" s="10">
        <v>2</v>
      </c>
      <c r="B26" s="10">
        <v>6</v>
      </c>
      <c r="C26" s="11" t="s">
        <v>30</v>
      </c>
      <c r="D26" s="10">
        <f>العينة2!V17</f>
        <v>0</v>
      </c>
      <c r="E26" s="10" t="e">
        <f>(D26/G3)*100</f>
        <v>#DIV/0!</v>
      </c>
      <c r="F26" s="10">
        <f>العينة2!V31</f>
        <v>0</v>
      </c>
      <c r="G26" s="10" t="e">
        <f>(F26/G4)*100</f>
        <v>#DIV/0!</v>
      </c>
    </row>
    <row r="27" spans="1:7" ht="14.4" x14ac:dyDescent="0.25">
      <c r="A27" s="10">
        <v>2</v>
      </c>
      <c r="B27" s="10">
        <v>7</v>
      </c>
      <c r="C27" s="11" t="s">
        <v>31</v>
      </c>
      <c r="D27" s="10">
        <f>العينة2!W17</f>
        <v>0</v>
      </c>
      <c r="E27" s="10" t="e">
        <f>(D27/G3)*100</f>
        <v>#DIV/0!</v>
      </c>
      <c r="F27" s="10">
        <f>العينة2!W31</f>
        <v>0</v>
      </c>
      <c r="G27" s="10" t="e">
        <f>(F27/G4)*100</f>
        <v>#DIV/0!</v>
      </c>
    </row>
    <row r="28" spans="1:7" ht="27.6" x14ac:dyDescent="0.25">
      <c r="A28" s="10">
        <v>2</v>
      </c>
      <c r="B28" s="10">
        <v>8</v>
      </c>
      <c r="C28" s="11" t="s">
        <v>32</v>
      </c>
      <c r="D28" s="10">
        <f>العينة2!X17</f>
        <v>0</v>
      </c>
      <c r="E28" s="10" t="e">
        <f>(D28/G3)*100</f>
        <v>#DIV/0!</v>
      </c>
      <c r="F28" s="10">
        <f>العينة2!X31</f>
        <v>0</v>
      </c>
      <c r="G28" s="10" t="e">
        <f>(F28/G4)*100</f>
        <v>#DIV/0!</v>
      </c>
    </row>
    <row r="29" spans="1:7" ht="27.6" x14ac:dyDescent="0.25">
      <c r="A29" s="10">
        <v>2</v>
      </c>
      <c r="B29" s="10">
        <v>9</v>
      </c>
      <c r="C29" s="11" t="s">
        <v>33</v>
      </c>
      <c r="D29" s="10">
        <f>العينة2!Y17</f>
        <v>0</v>
      </c>
      <c r="E29" s="10" t="e">
        <f>(D29/G3)*100</f>
        <v>#DIV/0!</v>
      </c>
      <c r="F29" s="10">
        <f>العينة2!Y31</f>
        <v>0</v>
      </c>
      <c r="G29" s="10" t="e">
        <f>(F29/G4)*100</f>
        <v>#DIV/0!</v>
      </c>
    </row>
    <row r="30" spans="1:7" ht="14.4" x14ac:dyDescent="0.25">
      <c r="A30" s="10">
        <v>2</v>
      </c>
      <c r="B30" s="10">
        <v>10</v>
      </c>
      <c r="C30" s="11" t="s">
        <v>34</v>
      </c>
      <c r="D30" s="10">
        <f>العينة2!Z17</f>
        <v>0</v>
      </c>
      <c r="E30" s="10" t="e">
        <f>(D30/G3)*100</f>
        <v>#DIV/0!</v>
      </c>
      <c r="F30" s="10">
        <f>العينة2!Z31</f>
        <v>0</v>
      </c>
      <c r="G30" s="10" t="e">
        <f>(F30/G4)*100</f>
        <v>#DIV/0!</v>
      </c>
    </row>
    <row r="31" spans="1:7" ht="14.4" x14ac:dyDescent="0.25">
      <c r="A31" s="10">
        <v>2</v>
      </c>
      <c r="B31" s="10">
        <v>11</v>
      </c>
      <c r="C31" s="11" t="s">
        <v>35</v>
      </c>
      <c r="D31" s="10">
        <f>العينة2!AA17</f>
        <v>0</v>
      </c>
      <c r="E31" s="10" t="e">
        <f>(D31/G3)*100</f>
        <v>#DIV/0!</v>
      </c>
      <c r="F31" s="10">
        <f>العينة2!AA31</f>
        <v>0</v>
      </c>
      <c r="G31" s="10" t="e">
        <f>(F31/G4)*100</f>
        <v>#DIV/0!</v>
      </c>
    </row>
    <row r="32" spans="1:7" ht="14.4" x14ac:dyDescent="0.25">
      <c r="A32" s="10">
        <v>2</v>
      </c>
      <c r="B32" s="10">
        <v>12</v>
      </c>
      <c r="C32" s="11" t="s">
        <v>36</v>
      </c>
      <c r="D32" s="10">
        <f>العينة2!AB17</f>
        <v>0</v>
      </c>
      <c r="E32" s="10" t="e">
        <f>(D32/G3)*100</f>
        <v>#DIV/0!</v>
      </c>
      <c r="F32" s="10">
        <f>العينة2!AB31</f>
        <v>0</v>
      </c>
      <c r="G32" s="10" t="e">
        <f>(F32/G4)*100</f>
        <v>#DIV/0!</v>
      </c>
    </row>
    <row r="33" spans="1:7" ht="14.4" x14ac:dyDescent="0.25">
      <c r="A33" s="10">
        <v>2</v>
      </c>
      <c r="B33" s="10">
        <v>13</v>
      </c>
      <c r="C33" s="11" t="s">
        <v>37</v>
      </c>
      <c r="D33" s="10">
        <f>العينة2!AC17</f>
        <v>0</v>
      </c>
      <c r="E33" s="10" t="e">
        <f>(D33/G3)*100</f>
        <v>#DIV/0!</v>
      </c>
      <c r="F33" s="10">
        <f>العينة2!AC31</f>
        <v>0</v>
      </c>
      <c r="G33" s="10" t="e">
        <f>(F33/G4)*100</f>
        <v>#DIV/0!</v>
      </c>
    </row>
    <row r="34" spans="1:7" ht="13.8" x14ac:dyDescent="0.25">
      <c r="A34" s="46">
        <v>3</v>
      </c>
      <c r="B34" s="46">
        <v>1</v>
      </c>
      <c r="C34" s="47" t="s">
        <v>38</v>
      </c>
      <c r="D34" s="46">
        <f>العينة2!AD17</f>
        <v>0</v>
      </c>
      <c r="E34" s="46" t="e">
        <f>(D34/G3)*100</f>
        <v>#DIV/0!</v>
      </c>
      <c r="F34" s="46">
        <f>العينة2!AD31</f>
        <v>0</v>
      </c>
      <c r="G34" s="46" t="e">
        <f>(F34/G4)*100</f>
        <v>#DIV/0!</v>
      </c>
    </row>
    <row r="35" spans="1:7" ht="13.8" x14ac:dyDescent="0.25">
      <c r="A35" s="46">
        <v>3</v>
      </c>
      <c r="B35" s="46">
        <v>2</v>
      </c>
      <c r="C35" s="47" t="s">
        <v>39</v>
      </c>
      <c r="D35" s="46">
        <f>العينة2!AE17</f>
        <v>0</v>
      </c>
      <c r="E35" s="46" t="e">
        <f>(D35/G3)*100</f>
        <v>#DIV/0!</v>
      </c>
      <c r="F35" s="46">
        <f>العينة2!AE31</f>
        <v>0</v>
      </c>
      <c r="G35" s="46" t="e">
        <f>(F35/G4)*100</f>
        <v>#DIV/0!</v>
      </c>
    </row>
    <row r="36" spans="1:7" ht="13.8" x14ac:dyDescent="0.25">
      <c r="A36" s="48">
        <v>4</v>
      </c>
      <c r="B36" s="48">
        <v>1</v>
      </c>
      <c r="C36" s="49" t="s">
        <v>40</v>
      </c>
      <c r="D36" s="48">
        <f>العينة2!AF17</f>
        <v>0</v>
      </c>
      <c r="E36" s="48" t="e">
        <f>(D36/G3)*100</f>
        <v>#DIV/0!</v>
      </c>
      <c r="F36" s="48">
        <f>العينة2!AF31</f>
        <v>0</v>
      </c>
      <c r="G36" s="48" t="e">
        <f>(F36/G4)*100</f>
        <v>#DIV/0!</v>
      </c>
    </row>
    <row r="37" spans="1:7" ht="13.8" x14ac:dyDescent="0.25">
      <c r="A37" s="48">
        <v>4</v>
      </c>
      <c r="B37" s="48">
        <v>2</v>
      </c>
      <c r="C37" s="49" t="s">
        <v>41</v>
      </c>
      <c r="D37" s="48">
        <f>العينة2!AG17</f>
        <v>0</v>
      </c>
      <c r="E37" s="48" t="e">
        <f>(D37/G3)*100</f>
        <v>#DIV/0!</v>
      </c>
      <c r="F37" s="48">
        <f>العينة2!AG31</f>
        <v>0</v>
      </c>
      <c r="G37" s="48" t="e">
        <f>(F37/G4)*100</f>
        <v>#DIV/0!</v>
      </c>
    </row>
    <row r="38" spans="1:7" ht="13.8" x14ac:dyDescent="0.25">
      <c r="A38" s="48">
        <v>4</v>
      </c>
      <c r="B38" s="48">
        <v>3</v>
      </c>
      <c r="C38" s="49" t="s">
        <v>42</v>
      </c>
      <c r="D38" s="48">
        <f>العينة2!AH17</f>
        <v>0</v>
      </c>
      <c r="E38" s="48" t="e">
        <f>(D38/G3)*100</f>
        <v>#DIV/0!</v>
      </c>
      <c r="F38" s="48">
        <f>العينة2!AH31</f>
        <v>0</v>
      </c>
      <c r="G38" s="48" t="e">
        <f>(F38/G4)*100</f>
        <v>#DIV/0!</v>
      </c>
    </row>
    <row r="39" spans="1:7" ht="27.6" x14ac:dyDescent="0.25">
      <c r="A39" s="12">
        <v>5</v>
      </c>
      <c r="B39" s="12">
        <v>1</v>
      </c>
      <c r="C39" s="13" t="s">
        <v>43</v>
      </c>
      <c r="D39" s="12">
        <f>العينة2!AI17</f>
        <v>0</v>
      </c>
      <c r="E39" s="12" t="e">
        <f>(D39/G3)*100</f>
        <v>#DIV/0!</v>
      </c>
      <c r="F39" s="12">
        <f>العينة2!AI31</f>
        <v>0</v>
      </c>
      <c r="G39" s="12" t="e">
        <f>(F39/G4)*100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I31"/>
  <sheetViews>
    <sheetView rightToLeft="1" zoomScale="70" zoomScaleNormal="70" workbookViewId="0">
      <selection activeCell="D26" sqref="D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5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5" s="4" customFormat="1" ht="76.8" customHeight="1" x14ac:dyDescent="0.25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5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s="4" customFormat="1" ht="34.200000000000003" customHeight="1" x14ac:dyDescent="0.25">
      <c r="A4" s="66" t="s">
        <v>1</v>
      </c>
      <c r="B4" s="66" t="s">
        <v>58</v>
      </c>
      <c r="C4" s="66" t="s">
        <v>2</v>
      </c>
      <c r="D4" s="66" t="s">
        <v>46</v>
      </c>
      <c r="E4" s="68" t="s">
        <v>47</v>
      </c>
      <c r="F4" s="68" t="s">
        <v>48</v>
      </c>
      <c r="G4" s="71" t="s">
        <v>13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35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9">
        <v>2</v>
      </c>
      <c r="R5" s="19">
        <v>2</v>
      </c>
      <c r="S5" s="19">
        <v>2</v>
      </c>
      <c r="T5" s="19">
        <v>2</v>
      </c>
      <c r="U5" s="19">
        <v>2</v>
      </c>
      <c r="V5" s="19">
        <v>2</v>
      </c>
      <c r="W5" s="19">
        <v>2</v>
      </c>
      <c r="X5" s="19">
        <v>2</v>
      </c>
      <c r="Y5" s="19">
        <v>2</v>
      </c>
      <c r="Z5" s="19">
        <v>2</v>
      </c>
      <c r="AA5" s="19">
        <v>2</v>
      </c>
      <c r="AB5" s="19">
        <v>2</v>
      </c>
      <c r="AC5" s="19">
        <v>2</v>
      </c>
      <c r="AD5" s="20">
        <v>3</v>
      </c>
      <c r="AE5" s="20">
        <v>3</v>
      </c>
      <c r="AF5" s="23">
        <v>4</v>
      </c>
      <c r="AG5" s="23">
        <v>4</v>
      </c>
      <c r="AH5" s="23">
        <v>4</v>
      </c>
      <c r="AI5" s="25">
        <v>5</v>
      </c>
    </row>
    <row r="6" spans="1:35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9">
        <v>1</v>
      </c>
      <c r="R6" s="19">
        <v>2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19">
        <v>9</v>
      </c>
      <c r="Z6" s="19">
        <v>10</v>
      </c>
      <c r="AA6" s="19">
        <v>11</v>
      </c>
      <c r="AB6" s="19">
        <v>12</v>
      </c>
      <c r="AC6" s="19">
        <v>13</v>
      </c>
      <c r="AD6" s="20">
        <v>1</v>
      </c>
      <c r="AE6" s="20">
        <v>2</v>
      </c>
      <c r="AF6" s="23">
        <v>1</v>
      </c>
      <c r="AG6" s="23">
        <v>2</v>
      </c>
      <c r="AH6" s="23">
        <v>3</v>
      </c>
      <c r="AI6" s="25">
        <v>1</v>
      </c>
    </row>
    <row r="7" spans="1:35" s="4" customFormat="1" ht="13.2" x14ac:dyDescent="0.25">
      <c r="A7" s="6">
        <v>1</v>
      </c>
      <c r="B7" s="50"/>
      <c r="C7" s="50"/>
      <c r="D7" s="50"/>
      <c r="E7" s="50"/>
      <c r="F7" s="5" t="e">
        <f>E7/D7</f>
        <v>#DIV/0!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9"/>
      <c r="AE7" s="59"/>
      <c r="AF7" s="57"/>
      <c r="AG7" s="57"/>
      <c r="AH7" s="57"/>
      <c r="AI7" s="58"/>
    </row>
    <row r="8" spans="1:35" s="4" customFormat="1" ht="13.2" x14ac:dyDescent="0.25">
      <c r="A8" s="6">
        <v>2</v>
      </c>
      <c r="B8" s="50"/>
      <c r="C8" s="50"/>
      <c r="D8" s="50"/>
      <c r="E8" s="50"/>
      <c r="F8" s="5" t="e">
        <f t="shared" ref="F8:F16" si="0">E8/D8</f>
        <v>#DIV/0!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9"/>
      <c r="AE8" s="59"/>
      <c r="AF8" s="57"/>
      <c r="AG8" s="57"/>
      <c r="AH8" s="57"/>
      <c r="AI8" s="58"/>
    </row>
    <row r="9" spans="1:35" s="4" customFormat="1" ht="13.2" x14ac:dyDescent="0.25">
      <c r="A9" s="6">
        <v>3</v>
      </c>
      <c r="B9" s="50"/>
      <c r="C9" s="50"/>
      <c r="D9" s="50"/>
      <c r="E9" s="50"/>
      <c r="F9" s="5" t="e">
        <f t="shared" si="0"/>
        <v>#DIV/0!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9"/>
      <c r="AE9" s="59"/>
      <c r="AF9" s="57"/>
      <c r="AG9" s="57"/>
      <c r="AH9" s="57"/>
      <c r="AI9" s="58"/>
    </row>
    <row r="10" spans="1:35" s="4" customFormat="1" ht="13.2" x14ac:dyDescent="0.25">
      <c r="A10" s="6">
        <v>4</v>
      </c>
      <c r="B10" s="50"/>
      <c r="C10" s="50"/>
      <c r="D10" s="50"/>
      <c r="E10" s="50"/>
      <c r="F10" s="5" t="e">
        <f t="shared" si="0"/>
        <v>#DIV/0!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9"/>
      <c r="AE10" s="59"/>
      <c r="AF10" s="57"/>
      <c r="AG10" s="57"/>
      <c r="AH10" s="57"/>
      <c r="AI10" s="58"/>
    </row>
    <row r="11" spans="1:35" s="4" customFormat="1" ht="13.2" x14ac:dyDescent="0.25">
      <c r="A11" s="6">
        <v>5</v>
      </c>
      <c r="B11" s="50"/>
      <c r="C11" s="50"/>
      <c r="D11" s="50"/>
      <c r="E11" s="50"/>
      <c r="F11" s="5" t="e">
        <f t="shared" si="0"/>
        <v>#DIV/0!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9"/>
      <c r="AE11" s="59"/>
      <c r="AF11" s="57"/>
      <c r="AG11" s="57"/>
      <c r="AH11" s="57"/>
      <c r="AI11" s="58"/>
    </row>
    <row r="12" spans="1:35" s="4" customFormat="1" ht="13.2" x14ac:dyDescent="0.25">
      <c r="A12" s="6">
        <v>6</v>
      </c>
      <c r="B12" s="50"/>
      <c r="C12" s="50"/>
      <c r="D12" s="50"/>
      <c r="E12" s="50"/>
      <c r="F12" s="5" t="e">
        <f t="shared" si="0"/>
        <v>#DIV/0!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9"/>
      <c r="AE12" s="59"/>
      <c r="AF12" s="57"/>
      <c r="AG12" s="57"/>
      <c r="AH12" s="57"/>
      <c r="AI12" s="58"/>
    </row>
    <row r="13" spans="1:35" s="4" customFormat="1" ht="13.2" x14ac:dyDescent="0.25">
      <c r="A13" s="6">
        <v>7</v>
      </c>
      <c r="B13" s="50"/>
      <c r="C13" s="50"/>
      <c r="D13" s="50"/>
      <c r="E13" s="50"/>
      <c r="F13" s="5" t="e">
        <f t="shared" si="0"/>
        <v>#DIV/0!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9"/>
      <c r="AE13" s="59"/>
      <c r="AF13" s="57"/>
      <c r="AG13" s="57"/>
      <c r="AH13" s="57"/>
      <c r="AI13" s="58"/>
    </row>
    <row r="14" spans="1:35" s="4" customFormat="1" ht="13.2" x14ac:dyDescent="0.25">
      <c r="A14" s="6">
        <v>8</v>
      </c>
      <c r="B14" s="50"/>
      <c r="C14" s="50"/>
      <c r="D14" s="50"/>
      <c r="E14" s="50"/>
      <c r="F14" s="5" t="e">
        <f t="shared" si="0"/>
        <v>#DIV/0!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9"/>
      <c r="AE14" s="59"/>
      <c r="AF14" s="57"/>
      <c r="AG14" s="57"/>
      <c r="AH14" s="57"/>
      <c r="AI14" s="58"/>
    </row>
    <row r="15" spans="1:35" s="4" customFormat="1" ht="13.2" x14ac:dyDescent="0.25">
      <c r="A15" s="6">
        <v>9</v>
      </c>
      <c r="B15" s="50"/>
      <c r="C15" s="50"/>
      <c r="D15" s="50"/>
      <c r="E15" s="50"/>
      <c r="F15" s="5" t="e">
        <f t="shared" si="0"/>
        <v>#DIV/0!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9"/>
      <c r="AE15" s="59"/>
      <c r="AF15" s="57"/>
      <c r="AG15" s="57"/>
      <c r="AH15" s="57"/>
      <c r="AI15" s="58"/>
    </row>
    <row r="16" spans="1:35" s="4" customFormat="1" ht="13.2" x14ac:dyDescent="0.25">
      <c r="A16" s="6">
        <v>10</v>
      </c>
      <c r="B16" s="50"/>
      <c r="C16" s="50"/>
      <c r="D16" s="50"/>
      <c r="E16" s="50"/>
      <c r="F16" s="5" t="e">
        <f t="shared" si="0"/>
        <v>#DIV/0!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9"/>
      <c r="AE16" s="59"/>
      <c r="AF16" s="57"/>
      <c r="AG16" s="57"/>
      <c r="AH16" s="57"/>
      <c r="AI16" s="58"/>
    </row>
    <row r="17" spans="1:35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15" t="e">
        <f t="shared" si="1"/>
        <v>#DIV/0!</v>
      </c>
      <c r="G17" s="15">
        <f>SUM(G7:G16)</f>
        <v>0</v>
      </c>
      <c r="H17" s="15">
        <f t="shared" ref="H17:AI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</row>
    <row r="18" spans="1:35" ht="20.399999999999999" customHeight="1" x14ac:dyDescent="0.3">
      <c r="A18" s="35" t="s">
        <v>63</v>
      </c>
      <c r="B18" s="35"/>
      <c r="C18" s="35"/>
      <c r="D18" s="35" t="e">
        <f>AVERAGE(D7:D16)</f>
        <v>#DIV/0!</v>
      </c>
      <c r="E18" s="35" t="e">
        <f t="shared" ref="E18:F18" si="3">AVERAGE(E7:E16)</f>
        <v>#DIV/0!</v>
      </c>
      <c r="F18" s="35" t="e">
        <f t="shared" si="3"/>
        <v>#DIV/0!</v>
      </c>
      <c r="G18" s="62" t="s">
        <v>62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35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9">
        <v>2</v>
      </c>
      <c r="R19" s="19">
        <v>2</v>
      </c>
      <c r="S19" s="19">
        <v>2</v>
      </c>
      <c r="T19" s="19">
        <v>2</v>
      </c>
      <c r="U19" s="19">
        <v>2</v>
      </c>
      <c r="V19" s="19">
        <v>2</v>
      </c>
      <c r="W19" s="19">
        <v>2</v>
      </c>
      <c r="X19" s="19">
        <v>2</v>
      </c>
      <c r="Y19" s="19">
        <v>2</v>
      </c>
      <c r="Z19" s="19">
        <v>2</v>
      </c>
      <c r="AA19" s="19">
        <v>2</v>
      </c>
      <c r="AB19" s="19">
        <v>2</v>
      </c>
      <c r="AC19" s="19">
        <v>2</v>
      </c>
      <c r="AD19" s="20">
        <v>3</v>
      </c>
      <c r="AE19" s="20">
        <v>3</v>
      </c>
      <c r="AF19" s="23">
        <v>4</v>
      </c>
      <c r="AG19" s="23">
        <v>4</v>
      </c>
      <c r="AH19" s="23">
        <v>4</v>
      </c>
      <c r="AI19" s="25">
        <v>5</v>
      </c>
    </row>
    <row r="20" spans="1:35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6">
        <v>8</v>
      </c>
      <c r="O20" s="16">
        <v>9</v>
      </c>
      <c r="P20" s="16">
        <v>10</v>
      </c>
      <c r="Q20" s="19">
        <v>1</v>
      </c>
      <c r="R20" s="19">
        <v>2</v>
      </c>
      <c r="S20" s="19">
        <v>3</v>
      </c>
      <c r="T20" s="19">
        <v>4</v>
      </c>
      <c r="U20" s="19">
        <v>5</v>
      </c>
      <c r="V20" s="19">
        <v>6</v>
      </c>
      <c r="W20" s="19">
        <v>7</v>
      </c>
      <c r="X20" s="19">
        <v>8</v>
      </c>
      <c r="Y20" s="19">
        <v>9</v>
      </c>
      <c r="Z20" s="19">
        <v>10</v>
      </c>
      <c r="AA20" s="19">
        <v>11</v>
      </c>
      <c r="AB20" s="19">
        <v>12</v>
      </c>
      <c r="AC20" s="19">
        <v>13</v>
      </c>
      <c r="AD20" s="20">
        <v>1</v>
      </c>
      <c r="AE20" s="20">
        <v>2</v>
      </c>
      <c r="AF20" s="23">
        <v>1</v>
      </c>
      <c r="AG20" s="23">
        <v>2</v>
      </c>
      <c r="AH20" s="23">
        <v>3</v>
      </c>
      <c r="AI20" s="25">
        <v>1</v>
      </c>
    </row>
    <row r="21" spans="1:35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7">
        <f>IF(M7=1,D7,IF(M7=0,0))</f>
        <v>0</v>
      </c>
      <c r="N21" s="17">
        <f>IF(N7=1,D7,IF(N7=0,0))</f>
        <v>0</v>
      </c>
      <c r="O21" s="17">
        <f>IF(O7=1,D7,IF(O7=0,0))</f>
        <v>0</v>
      </c>
      <c r="P21" s="17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18">
        <f>IF(U7=1,D7,IF(U7=0,0))</f>
        <v>0</v>
      </c>
      <c r="V21" s="18">
        <f>IF(V7=1,D7,IF(V7=0,0))</f>
        <v>0</v>
      </c>
      <c r="W21" s="18">
        <f>IF(W7=1,D7,IF(W7=0,0))</f>
        <v>0</v>
      </c>
      <c r="X21" s="18">
        <f>IF(X7=1,D7,IF(X7=0,0))</f>
        <v>0</v>
      </c>
      <c r="Y21" s="18">
        <f>IF(Y7=1,D7,IF(Y7=0,0))</f>
        <v>0</v>
      </c>
      <c r="Z21" s="18">
        <f>IF(Z7=1,D7,IF(Z7=0,0))</f>
        <v>0</v>
      </c>
      <c r="AA21" s="18">
        <f>IF(AA7=1,D7,IF(AA7=0,0))</f>
        <v>0</v>
      </c>
      <c r="AB21" s="18">
        <f>IF(AB7=1,D7,IF(AB7=0,0))</f>
        <v>0</v>
      </c>
      <c r="AC21" s="18">
        <f>IF(AC7=1,D7,IF(AC7=0,0))</f>
        <v>0</v>
      </c>
      <c r="AD21" s="43">
        <f>IF(AD7=1,D7,IF(AD7=0,0))</f>
        <v>0</v>
      </c>
      <c r="AE21" s="43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25">
        <f>IF(AI7=1,D7,IF(AI7=0,0))</f>
        <v>0</v>
      </c>
    </row>
    <row r="22" spans="1:35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17">
        <f t="shared" ref="M22:M30" si="10">IF(M8=1,D8,IF(M8=0,0))</f>
        <v>0</v>
      </c>
      <c r="N22" s="17">
        <f t="shared" ref="N22:N30" si="11">IF(N8=1,D8,IF(N8=0,0))</f>
        <v>0</v>
      </c>
      <c r="O22" s="17">
        <f t="shared" ref="O22:O30" si="12">IF(O8=1,D8,IF(O8=0,0))</f>
        <v>0</v>
      </c>
      <c r="P22" s="17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18">
        <f t="shared" ref="U22:U30" si="18">IF(U8=1,D8,IF(U8=0,0))</f>
        <v>0</v>
      </c>
      <c r="V22" s="18">
        <f t="shared" ref="V22:V30" si="19">IF(V8=1,D8,IF(V8=0,0))</f>
        <v>0</v>
      </c>
      <c r="W22" s="18">
        <f t="shared" ref="W22:W30" si="20">IF(W8=1,D8,IF(W8=0,0))</f>
        <v>0</v>
      </c>
      <c r="X22" s="18">
        <f t="shared" ref="X22:X30" si="21">IF(X8=1,D8,IF(X8=0,0))</f>
        <v>0</v>
      </c>
      <c r="Y22" s="18">
        <f t="shared" ref="Y22:Y30" si="22">IF(Y8=1,D8,IF(Y8=0,0))</f>
        <v>0</v>
      </c>
      <c r="Z22" s="18">
        <f t="shared" ref="Z22:Z30" si="23">IF(Z8=1,D8,IF(Z8=0,0))</f>
        <v>0</v>
      </c>
      <c r="AA22" s="18">
        <f t="shared" ref="AA22:AA30" si="24">IF(AA8=1,D8,IF(AA8=0,0))</f>
        <v>0</v>
      </c>
      <c r="AB22" s="18">
        <f t="shared" ref="AB22:AB30" si="25">IF(AB8=1,D8,IF(AB8=0,0))</f>
        <v>0</v>
      </c>
      <c r="AC22" s="18">
        <f t="shared" ref="AC22:AC30" si="26">IF(AC8=1,D8,IF(AC8=0,0))</f>
        <v>0</v>
      </c>
      <c r="AD22" s="43">
        <f t="shared" ref="AD22:AD30" si="27">IF(AD8=1,D8,IF(AD8=0,0))</f>
        <v>0</v>
      </c>
      <c r="AE22" s="43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25">
        <f t="shared" ref="AI22:AI30" si="32">IF(AI8=1,D8,IF(AI8=0,0))</f>
        <v>0</v>
      </c>
    </row>
    <row r="23" spans="1:35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7">
        <f t="shared" si="10"/>
        <v>0</v>
      </c>
      <c r="N23" s="17">
        <f t="shared" si="11"/>
        <v>0</v>
      </c>
      <c r="O23" s="17">
        <f t="shared" si="12"/>
        <v>0</v>
      </c>
      <c r="P23" s="17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18">
        <f t="shared" si="18"/>
        <v>0</v>
      </c>
      <c r="V23" s="18">
        <f t="shared" si="19"/>
        <v>0</v>
      </c>
      <c r="W23" s="18">
        <f t="shared" si="20"/>
        <v>0</v>
      </c>
      <c r="X23" s="18">
        <f t="shared" si="21"/>
        <v>0</v>
      </c>
      <c r="Y23" s="18">
        <f t="shared" si="22"/>
        <v>0</v>
      </c>
      <c r="Z23" s="18">
        <f t="shared" si="23"/>
        <v>0</v>
      </c>
      <c r="AA23" s="18">
        <f t="shared" si="24"/>
        <v>0</v>
      </c>
      <c r="AB23" s="18">
        <f t="shared" si="25"/>
        <v>0</v>
      </c>
      <c r="AC23" s="18">
        <f t="shared" si="26"/>
        <v>0</v>
      </c>
      <c r="AD23" s="43">
        <f t="shared" si="27"/>
        <v>0</v>
      </c>
      <c r="AE23" s="43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25">
        <f t="shared" si="32"/>
        <v>0</v>
      </c>
    </row>
    <row r="24" spans="1:35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7">
        <f t="shared" si="10"/>
        <v>0</v>
      </c>
      <c r="N24" s="17">
        <f t="shared" si="11"/>
        <v>0</v>
      </c>
      <c r="O24" s="17">
        <f t="shared" si="12"/>
        <v>0</v>
      </c>
      <c r="P24" s="17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18">
        <f t="shared" si="18"/>
        <v>0</v>
      </c>
      <c r="V24" s="18">
        <f t="shared" si="19"/>
        <v>0</v>
      </c>
      <c r="W24" s="18">
        <f t="shared" si="20"/>
        <v>0</v>
      </c>
      <c r="X24" s="18">
        <f t="shared" si="21"/>
        <v>0</v>
      </c>
      <c r="Y24" s="18">
        <f t="shared" si="22"/>
        <v>0</v>
      </c>
      <c r="Z24" s="18">
        <f t="shared" si="23"/>
        <v>0</v>
      </c>
      <c r="AA24" s="18">
        <f t="shared" si="24"/>
        <v>0</v>
      </c>
      <c r="AB24" s="18">
        <f t="shared" si="25"/>
        <v>0</v>
      </c>
      <c r="AC24" s="18">
        <f t="shared" si="26"/>
        <v>0</v>
      </c>
      <c r="AD24" s="43">
        <f t="shared" si="27"/>
        <v>0</v>
      </c>
      <c r="AE24" s="43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25">
        <f t="shared" si="32"/>
        <v>0</v>
      </c>
    </row>
    <row r="25" spans="1:35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7">
        <f t="shared" si="10"/>
        <v>0</v>
      </c>
      <c r="N25" s="17">
        <f t="shared" si="11"/>
        <v>0</v>
      </c>
      <c r="O25" s="17">
        <f t="shared" si="12"/>
        <v>0</v>
      </c>
      <c r="P25" s="17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18">
        <f t="shared" si="18"/>
        <v>0</v>
      </c>
      <c r="V25" s="18">
        <f t="shared" si="19"/>
        <v>0</v>
      </c>
      <c r="W25" s="18">
        <f t="shared" si="20"/>
        <v>0</v>
      </c>
      <c r="X25" s="18">
        <f t="shared" si="21"/>
        <v>0</v>
      </c>
      <c r="Y25" s="18">
        <f t="shared" si="22"/>
        <v>0</v>
      </c>
      <c r="Z25" s="18">
        <f t="shared" si="23"/>
        <v>0</v>
      </c>
      <c r="AA25" s="18">
        <f t="shared" si="24"/>
        <v>0</v>
      </c>
      <c r="AB25" s="18">
        <f t="shared" si="25"/>
        <v>0</v>
      </c>
      <c r="AC25" s="18">
        <f t="shared" si="26"/>
        <v>0</v>
      </c>
      <c r="AD25" s="43">
        <f t="shared" si="27"/>
        <v>0</v>
      </c>
      <c r="AE25" s="43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25">
        <f t="shared" si="32"/>
        <v>0</v>
      </c>
    </row>
    <row r="26" spans="1:35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7">
        <f t="shared" si="10"/>
        <v>0</v>
      </c>
      <c r="N26" s="17">
        <f t="shared" si="11"/>
        <v>0</v>
      </c>
      <c r="O26" s="17">
        <f t="shared" si="12"/>
        <v>0</v>
      </c>
      <c r="P26" s="17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18">
        <f t="shared" si="18"/>
        <v>0</v>
      </c>
      <c r="V26" s="18">
        <f t="shared" si="19"/>
        <v>0</v>
      </c>
      <c r="W26" s="18">
        <f t="shared" si="20"/>
        <v>0</v>
      </c>
      <c r="X26" s="18">
        <f t="shared" si="21"/>
        <v>0</v>
      </c>
      <c r="Y26" s="18">
        <f t="shared" si="22"/>
        <v>0</v>
      </c>
      <c r="Z26" s="18">
        <f t="shared" si="23"/>
        <v>0</v>
      </c>
      <c r="AA26" s="18">
        <f t="shared" si="24"/>
        <v>0</v>
      </c>
      <c r="AB26" s="18">
        <f t="shared" si="25"/>
        <v>0</v>
      </c>
      <c r="AC26" s="18">
        <f t="shared" si="26"/>
        <v>0</v>
      </c>
      <c r="AD26" s="43">
        <f t="shared" si="27"/>
        <v>0</v>
      </c>
      <c r="AE26" s="43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25">
        <f t="shared" si="32"/>
        <v>0</v>
      </c>
    </row>
    <row r="27" spans="1:35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7">
        <f t="shared" si="10"/>
        <v>0</v>
      </c>
      <c r="N27" s="17">
        <f t="shared" si="11"/>
        <v>0</v>
      </c>
      <c r="O27" s="17">
        <f t="shared" si="12"/>
        <v>0</v>
      </c>
      <c r="P27" s="17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18">
        <f t="shared" si="18"/>
        <v>0</v>
      </c>
      <c r="V27" s="18">
        <f t="shared" si="19"/>
        <v>0</v>
      </c>
      <c r="W27" s="18">
        <f t="shared" si="20"/>
        <v>0</v>
      </c>
      <c r="X27" s="18">
        <f t="shared" si="21"/>
        <v>0</v>
      </c>
      <c r="Y27" s="18">
        <f t="shared" si="22"/>
        <v>0</v>
      </c>
      <c r="Z27" s="18">
        <f t="shared" si="23"/>
        <v>0</v>
      </c>
      <c r="AA27" s="18">
        <f t="shared" si="24"/>
        <v>0</v>
      </c>
      <c r="AB27" s="18">
        <f t="shared" si="25"/>
        <v>0</v>
      </c>
      <c r="AC27" s="18">
        <f t="shared" si="26"/>
        <v>0</v>
      </c>
      <c r="AD27" s="43">
        <f t="shared" si="27"/>
        <v>0</v>
      </c>
      <c r="AE27" s="43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25">
        <f t="shared" si="32"/>
        <v>0</v>
      </c>
    </row>
    <row r="28" spans="1:35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7">
        <f t="shared" si="10"/>
        <v>0</v>
      </c>
      <c r="N28" s="17">
        <f t="shared" si="11"/>
        <v>0</v>
      </c>
      <c r="O28" s="17">
        <f t="shared" si="12"/>
        <v>0</v>
      </c>
      <c r="P28" s="17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18">
        <f t="shared" si="18"/>
        <v>0</v>
      </c>
      <c r="V28" s="18">
        <f t="shared" si="19"/>
        <v>0</v>
      </c>
      <c r="W28" s="18">
        <f t="shared" si="20"/>
        <v>0</v>
      </c>
      <c r="X28" s="18">
        <f t="shared" si="21"/>
        <v>0</v>
      </c>
      <c r="Y28" s="18">
        <f t="shared" si="22"/>
        <v>0</v>
      </c>
      <c r="Z28" s="18">
        <f t="shared" si="23"/>
        <v>0</v>
      </c>
      <c r="AA28" s="18">
        <f t="shared" si="24"/>
        <v>0</v>
      </c>
      <c r="AB28" s="18">
        <f t="shared" si="25"/>
        <v>0</v>
      </c>
      <c r="AC28" s="18">
        <f t="shared" si="26"/>
        <v>0</v>
      </c>
      <c r="AD28" s="43">
        <f t="shared" si="27"/>
        <v>0</v>
      </c>
      <c r="AE28" s="43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25">
        <f t="shared" si="32"/>
        <v>0</v>
      </c>
    </row>
    <row r="29" spans="1:35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7">
        <f t="shared" si="10"/>
        <v>0</v>
      </c>
      <c r="N29" s="17">
        <f t="shared" si="11"/>
        <v>0</v>
      </c>
      <c r="O29" s="17">
        <f t="shared" si="12"/>
        <v>0</v>
      </c>
      <c r="P29" s="17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18">
        <f t="shared" si="18"/>
        <v>0</v>
      </c>
      <c r="V29" s="18">
        <f t="shared" si="19"/>
        <v>0</v>
      </c>
      <c r="W29" s="18">
        <f t="shared" si="20"/>
        <v>0</v>
      </c>
      <c r="X29" s="18">
        <f t="shared" si="21"/>
        <v>0</v>
      </c>
      <c r="Y29" s="18">
        <f t="shared" si="22"/>
        <v>0</v>
      </c>
      <c r="Z29" s="18">
        <f t="shared" si="23"/>
        <v>0</v>
      </c>
      <c r="AA29" s="18">
        <f t="shared" si="24"/>
        <v>0</v>
      </c>
      <c r="AB29" s="18">
        <f t="shared" si="25"/>
        <v>0</v>
      </c>
      <c r="AC29" s="18">
        <f t="shared" si="26"/>
        <v>0</v>
      </c>
      <c r="AD29" s="43">
        <f t="shared" si="27"/>
        <v>0</v>
      </c>
      <c r="AE29" s="43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25">
        <f t="shared" si="32"/>
        <v>0</v>
      </c>
    </row>
    <row r="30" spans="1:35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7">
        <f t="shared" si="10"/>
        <v>0</v>
      </c>
      <c r="N30" s="17">
        <f t="shared" si="11"/>
        <v>0</v>
      </c>
      <c r="O30" s="17">
        <f t="shared" si="12"/>
        <v>0</v>
      </c>
      <c r="P30" s="17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18">
        <f t="shared" si="18"/>
        <v>0</v>
      </c>
      <c r="V30" s="18">
        <f t="shared" si="19"/>
        <v>0</v>
      </c>
      <c r="W30" s="18">
        <f t="shared" si="20"/>
        <v>0</v>
      </c>
      <c r="X30" s="18">
        <f t="shared" si="21"/>
        <v>0</v>
      </c>
      <c r="Y30" s="18">
        <f t="shared" si="22"/>
        <v>0</v>
      </c>
      <c r="Z30" s="18">
        <f t="shared" si="23"/>
        <v>0</v>
      </c>
      <c r="AA30" s="18">
        <f t="shared" si="24"/>
        <v>0</v>
      </c>
      <c r="AB30" s="18">
        <f t="shared" si="25"/>
        <v>0</v>
      </c>
      <c r="AC30" s="18">
        <f t="shared" si="26"/>
        <v>0</v>
      </c>
      <c r="AD30" s="43">
        <f t="shared" si="27"/>
        <v>0</v>
      </c>
      <c r="AE30" s="43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25">
        <f t="shared" si="32"/>
        <v>0</v>
      </c>
    </row>
    <row r="31" spans="1:35" x14ac:dyDescent="0.3">
      <c r="G31" s="15">
        <f>SUM(G21:G30)</f>
        <v>0</v>
      </c>
      <c r="H31" s="15">
        <f t="shared" ref="H31:AI31" si="33">SUM(H21:H30)</f>
        <v>0</v>
      </c>
      <c r="I31" s="15">
        <f t="shared" si="33"/>
        <v>0</v>
      </c>
      <c r="J31" s="15">
        <f t="shared" si="33"/>
        <v>0</v>
      </c>
      <c r="K31" s="15">
        <f t="shared" si="33"/>
        <v>0</v>
      </c>
      <c r="L31" s="15">
        <f t="shared" si="33"/>
        <v>0</v>
      </c>
      <c r="M31" s="15">
        <f t="shared" si="33"/>
        <v>0</v>
      </c>
      <c r="N31" s="15">
        <f t="shared" si="33"/>
        <v>0</v>
      </c>
      <c r="O31" s="15">
        <f t="shared" si="33"/>
        <v>0</v>
      </c>
      <c r="P31" s="15">
        <f t="shared" si="33"/>
        <v>0</v>
      </c>
      <c r="Q31" s="15">
        <f t="shared" si="33"/>
        <v>0</v>
      </c>
      <c r="R31" s="15">
        <f t="shared" si="33"/>
        <v>0</v>
      </c>
      <c r="S31" s="15">
        <f t="shared" si="33"/>
        <v>0</v>
      </c>
      <c r="T31" s="15">
        <f t="shared" si="33"/>
        <v>0</v>
      </c>
      <c r="U31" s="15">
        <f t="shared" si="33"/>
        <v>0</v>
      </c>
      <c r="V31" s="15">
        <f t="shared" si="33"/>
        <v>0</v>
      </c>
      <c r="W31" s="15">
        <f t="shared" si="33"/>
        <v>0</v>
      </c>
      <c r="X31" s="15">
        <f t="shared" si="33"/>
        <v>0</v>
      </c>
      <c r="Y31" s="15">
        <f t="shared" si="33"/>
        <v>0</v>
      </c>
      <c r="Z31" s="15">
        <f t="shared" si="33"/>
        <v>0</v>
      </c>
      <c r="AA31" s="15">
        <f t="shared" si="33"/>
        <v>0</v>
      </c>
      <c r="AB31" s="15">
        <f t="shared" si="33"/>
        <v>0</v>
      </c>
      <c r="AC31" s="15">
        <f t="shared" si="33"/>
        <v>0</v>
      </c>
      <c r="AD31" s="15">
        <f t="shared" si="33"/>
        <v>0</v>
      </c>
      <c r="AE31" s="44">
        <f t="shared" si="33"/>
        <v>0</v>
      </c>
      <c r="AF31" s="44">
        <f t="shared" si="33"/>
        <v>0</v>
      </c>
      <c r="AG31" s="44">
        <f t="shared" si="33"/>
        <v>0</v>
      </c>
      <c r="AH31" s="44">
        <f t="shared" si="33"/>
        <v>0</v>
      </c>
      <c r="AI31" s="44">
        <f t="shared" si="33"/>
        <v>0</v>
      </c>
    </row>
  </sheetData>
  <sheetProtection sheet="1" objects="1" scenarios="1"/>
  <mergeCells count="11">
    <mergeCell ref="G18:AI18"/>
    <mergeCell ref="A1:M1"/>
    <mergeCell ref="A2:M2"/>
    <mergeCell ref="A4:A6"/>
    <mergeCell ref="B4:B6"/>
    <mergeCell ref="C4:C6"/>
    <mergeCell ref="D4:D6"/>
    <mergeCell ref="E4:E6"/>
    <mergeCell ref="F4:F6"/>
    <mergeCell ref="A3:AI3"/>
    <mergeCell ref="G4:AI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G7:AI16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9"/>
  <sheetViews>
    <sheetView rightToLeft="1" workbookViewId="0">
      <selection activeCell="G7" sqref="G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94.2" customHeight="1" x14ac:dyDescent="0.3">
      <c r="A2" s="80" t="s">
        <v>45</v>
      </c>
      <c r="B2" s="80"/>
      <c r="C2" s="80"/>
      <c r="D2" s="80"/>
      <c r="E2" s="80"/>
      <c r="F2" s="80"/>
      <c r="G2" s="81"/>
    </row>
    <row r="3" spans="1:7" x14ac:dyDescent="0.25">
      <c r="B3" s="73" t="s">
        <v>49</v>
      </c>
      <c r="C3" s="74"/>
      <c r="D3" s="36">
        <f>العينة3!B17</f>
        <v>0</v>
      </c>
      <c r="E3" s="26" t="s">
        <v>54</v>
      </c>
      <c r="F3" s="27"/>
      <c r="G3" s="50"/>
    </row>
    <row r="4" spans="1:7" x14ac:dyDescent="0.25">
      <c r="B4" s="73" t="s">
        <v>50</v>
      </c>
      <c r="C4" s="74"/>
      <c r="D4" s="37">
        <f>العينة3!D17</f>
        <v>0</v>
      </c>
      <c r="E4" s="26" t="s">
        <v>55</v>
      </c>
      <c r="F4" s="28"/>
      <c r="G4" s="50"/>
    </row>
    <row r="5" spans="1:7" x14ac:dyDescent="0.25">
      <c r="B5" s="73" t="s">
        <v>51</v>
      </c>
      <c r="C5" s="74"/>
      <c r="D5" s="37">
        <f>العينة3!E17</f>
        <v>0</v>
      </c>
      <c r="E5" s="26" t="s">
        <v>7</v>
      </c>
      <c r="F5" s="28"/>
      <c r="G5" s="50"/>
    </row>
    <row r="6" spans="1:7" x14ac:dyDescent="0.25">
      <c r="B6" s="73" t="s">
        <v>52</v>
      </c>
      <c r="C6" s="74"/>
      <c r="D6" s="37" t="e">
        <f>العينة3!F18</f>
        <v>#DIV/0!</v>
      </c>
      <c r="E6" s="26" t="s">
        <v>56</v>
      </c>
      <c r="F6" s="28"/>
      <c r="G6" s="50" t="e">
        <f>G5/G4</f>
        <v>#DIV/0!</v>
      </c>
    </row>
    <row r="7" spans="1:7" x14ac:dyDescent="0.25">
      <c r="B7" s="73" t="s">
        <v>53</v>
      </c>
      <c r="C7" s="74"/>
      <c r="D7" s="36" t="e">
        <f>MAX(العينة3!F7:F16)</f>
        <v>#DIV/0!</v>
      </c>
      <c r="E7" s="29" t="s">
        <v>57</v>
      </c>
      <c r="F7" s="30"/>
      <c r="G7" s="50"/>
    </row>
    <row r="8" spans="1:7" x14ac:dyDescent="0.25">
      <c r="B8" s="75"/>
      <c r="C8" s="75"/>
      <c r="D8" s="38"/>
      <c r="E8" s="31"/>
      <c r="F8" s="31"/>
      <c r="G8" s="31"/>
    </row>
    <row r="9" spans="1:7" ht="14.4" customHeight="1" x14ac:dyDescent="0.25">
      <c r="A9" s="82" t="s">
        <v>8</v>
      </c>
      <c r="B9" s="83"/>
      <c r="C9" s="32" t="s">
        <v>9</v>
      </c>
      <c r="D9" s="76" t="s">
        <v>59</v>
      </c>
      <c r="E9" s="77"/>
      <c r="F9" s="76" t="s">
        <v>60</v>
      </c>
      <c r="G9" s="77"/>
    </row>
    <row r="10" spans="1:7" x14ac:dyDescent="0.25">
      <c r="A10" s="84"/>
      <c r="B10" s="85"/>
      <c r="C10" s="33" t="s">
        <v>10</v>
      </c>
      <c r="D10" s="39" t="s">
        <v>11</v>
      </c>
      <c r="E10" s="34" t="s">
        <v>12</v>
      </c>
      <c r="F10" s="34" t="s">
        <v>61</v>
      </c>
      <c r="G10" s="34" t="s">
        <v>12</v>
      </c>
    </row>
    <row r="11" spans="1:7" ht="27.6" x14ac:dyDescent="0.25">
      <c r="A11" s="8">
        <v>1</v>
      </c>
      <c r="B11" s="8">
        <v>1</v>
      </c>
      <c r="C11" s="9" t="s">
        <v>15</v>
      </c>
      <c r="D11" s="41">
        <f>العينة3!G17</f>
        <v>0</v>
      </c>
      <c r="E11" s="42" t="e">
        <f>(D11/G3)*100</f>
        <v>#DIV/0!</v>
      </c>
      <c r="F11" s="41">
        <f>العينة3!G31</f>
        <v>0</v>
      </c>
      <c r="G11" s="41" t="e">
        <f>(F11/G4)*100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41">
        <f>العينة3!H17</f>
        <v>0</v>
      </c>
      <c r="E12" s="42" t="e">
        <f>(D12/G3)*100</f>
        <v>#DIV/0!</v>
      </c>
      <c r="F12" s="41">
        <f>العينة3!H31</f>
        <v>0</v>
      </c>
      <c r="G12" s="41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41">
        <f>العينة3!I17</f>
        <v>0</v>
      </c>
      <c r="E13" s="41" t="e">
        <f>(D13/G3)*100</f>
        <v>#DIV/0!</v>
      </c>
      <c r="F13" s="41">
        <f>العينة3!I31</f>
        <v>0</v>
      </c>
      <c r="G13" s="41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41">
        <f>العينة3!J17</f>
        <v>0</v>
      </c>
      <c r="E14" s="41" t="e">
        <f>(D14/G3)*100</f>
        <v>#DIV/0!</v>
      </c>
      <c r="F14" s="41">
        <f>العينة3!J31</f>
        <v>0</v>
      </c>
      <c r="G14" s="41" t="e">
        <f>(F14/G4)*100</f>
        <v>#DIV/0!</v>
      </c>
    </row>
    <row r="15" spans="1:7" ht="41.4" x14ac:dyDescent="0.25">
      <c r="A15" s="8">
        <v>1</v>
      </c>
      <c r="B15" s="8">
        <v>5</v>
      </c>
      <c r="C15" s="9" t="s">
        <v>19</v>
      </c>
      <c r="D15" s="41">
        <f>العينة3!K17</f>
        <v>0</v>
      </c>
      <c r="E15" s="41" t="e">
        <f>(D15/G3)*100</f>
        <v>#DIV/0!</v>
      </c>
      <c r="F15" s="41">
        <f>العينة3!K31</f>
        <v>0</v>
      </c>
      <c r="G15" s="41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20</v>
      </c>
      <c r="D16" s="41">
        <f>العينة3!L17</f>
        <v>0</v>
      </c>
      <c r="E16" s="41" t="e">
        <f>(D16/G3)*100</f>
        <v>#DIV/0!</v>
      </c>
      <c r="F16" s="41">
        <f>العينة3!L31</f>
        <v>0</v>
      </c>
      <c r="G16" s="41" t="e">
        <f>(F16/G4)*100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41">
        <f>العينة3!M17</f>
        <v>0</v>
      </c>
      <c r="E17" s="41" t="e">
        <f>(D17/G3)*100</f>
        <v>#DIV/0!</v>
      </c>
      <c r="F17" s="41">
        <f>العينة3!M31</f>
        <v>0</v>
      </c>
      <c r="G17" s="41" t="e">
        <f>(F17/G4)*100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41">
        <f>العينة3!N17</f>
        <v>0</v>
      </c>
      <c r="E18" s="41" t="e">
        <f>(D18/G3)*100</f>
        <v>#DIV/0!</v>
      </c>
      <c r="F18" s="41">
        <f>العينة3!N31</f>
        <v>0</v>
      </c>
      <c r="G18" s="41" t="e">
        <f>(F18/G4)*100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41">
        <f>العينة3!O17</f>
        <v>0</v>
      </c>
      <c r="E19" s="41" t="e">
        <f>(D19/G3)*100</f>
        <v>#DIV/0!</v>
      </c>
      <c r="F19" s="41">
        <f>العينة3!O31</f>
        <v>0</v>
      </c>
      <c r="G19" s="41" t="e">
        <f>(F19/G4)*100</f>
        <v>#DIV/0!</v>
      </c>
    </row>
    <row r="20" spans="1:7" ht="14.4" x14ac:dyDescent="0.25">
      <c r="A20" s="8">
        <v>1</v>
      </c>
      <c r="B20" s="8">
        <v>10</v>
      </c>
      <c r="C20" s="9" t="s">
        <v>24</v>
      </c>
      <c r="D20" s="41">
        <f>العينة3!P17</f>
        <v>0</v>
      </c>
      <c r="E20" s="41" t="e">
        <f>(D20/G3)*100</f>
        <v>#DIV/0!</v>
      </c>
      <c r="F20" s="41">
        <f>العينة3!P31</f>
        <v>0</v>
      </c>
      <c r="G20" s="41" t="e">
        <f>(F20/G4)*100</f>
        <v>#DIV/0!</v>
      </c>
    </row>
    <row r="21" spans="1:7" ht="14.4" x14ac:dyDescent="0.25">
      <c r="A21" s="10">
        <v>2</v>
      </c>
      <c r="B21" s="10">
        <v>1</v>
      </c>
      <c r="C21" s="11" t="s">
        <v>25</v>
      </c>
      <c r="D21" s="10">
        <f>العينة3!Q17</f>
        <v>0</v>
      </c>
      <c r="E21" s="10" t="e">
        <f>(D21/G3)*100</f>
        <v>#DIV/0!</v>
      </c>
      <c r="F21" s="10">
        <f>العينة3!Q31</f>
        <v>0</v>
      </c>
      <c r="G21" s="10" t="e">
        <f>(F21/G4)*100</f>
        <v>#DIV/0!</v>
      </c>
    </row>
    <row r="22" spans="1:7" ht="27.6" x14ac:dyDescent="0.25">
      <c r="A22" s="10">
        <v>2</v>
      </c>
      <c r="B22" s="10">
        <v>2</v>
      </c>
      <c r="C22" s="11" t="s">
        <v>26</v>
      </c>
      <c r="D22" s="10">
        <f>العينة3!R17</f>
        <v>0</v>
      </c>
      <c r="E22" s="10" t="e">
        <f>(D22/G3)*100</f>
        <v>#DIV/0!</v>
      </c>
      <c r="F22" s="10">
        <f>العينة3!R31</f>
        <v>0</v>
      </c>
      <c r="G22" s="10" t="e">
        <f>(F22/G4)*100</f>
        <v>#DIV/0!</v>
      </c>
    </row>
    <row r="23" spans="1:7" ht="14.4" x14ac:dyDescent="0.25">
      <c r="A23" s="10">
        <v>2</v>
      </c>
      <c r="B23" s="10">
        <v>3</v>
      </c>
      <c r="C23" s="11" t="s">
        <v>27</v>
      </c>
      <c r="D23" s="10">
        <f>العينة3!S17</f>
        <v>0</v>
      </c>
      <c r="E23" s="10" t="e">
        <f>(D23/G3)*100</f>
        <v>#DIV/0!</v>
      </c>
      <c r="F23" s="10">
        <f>العينة3!S31</f>
        <v>0</v>
      </c>
      <c r="G23" s="10" t="e">
        <f>(F23/G4)*100</f>
        <v>#DIV/0!</v>
      </c>
    </row>
    <row r="24" spans="1:7" ht="14.4" x14ac:dyDescent="0.25">
      <c r="A24" s="10">
        <v>2</v>
      </c>
      <c r="B24" s="10">
        <v>4</v>
      </c>
      <c r="C24" s="11" t="s">
        <v>28</v>
      </c>
      <c r="D24" s="10">
        <f>العينة3!T17</f>
        <v>0</v>
      </c>
      <c r="E24" s="10" t="e">
        <f>(D24/G3)*100</f>
        <v>#DIV/0!</v>
      </c>
      <c r="F24" s="10">
        <f>العينة3!T31</f>
        <v>0</v>
      </c>
      <c r="G24" s="10" t="e">
        <f>(F24/G4)*100</f>
        <v>#DIV/0!</v>
      </c>
    </row>
    <row r="25" spans="1:7" ht="14.4" x14ac:dyDescent="0.25">
      <c r="A25" s="10">
        <v>2</v>
      </c>
      <c r="B25" s="10">
        <v>5</v>
      </c>
      <c r="C25" s="11" t="s">
        <v>29</v>
      </c>
      <c r="D25" s="10">
        <f>العينة3!U17</f>
        <v>0</v>
      </c>
      <c r="E25" s="10" t="e">
        <f>(D25/G3)*100</f>
        <v>#DIV/0!</v>
      </c>
      <c r="F25" s="10">
        <f>العينة3!U31</f>
        <v>0</v>
      </c>
      <c r="G25" s="10" t="e">
        <f>(F25/G4)*100</f>
        <v>#DIV/0!</v>
      </c>
    </row>
    <row r="26" spans="1:7" ht="14.4" x14ac:dyDescent="0.25">
      <c r="A26" s="10">
        <v>2</v>
      </c>
      <c r="B26" s="10">
        <v>6</v>
      </c>
      <c r="C26" s="11" t="s">
        <v>30</v>
      </c>
      <c r="D26" s="10">
        <f>العينة3!V17</f>
        <v>0</v>
      </c>
      <c r="E26" s="10" t="e">
        <f>(D26/G3)*100</f>
        <v>#DIV/0!</v>
      </c>
      <c r="F26" s="10">
        <f>العينة3!V31</f>
        <v>0</v>
      </c>
      <c r="G26" s="10" t="e">
        <f>(F26/G4)*100</f>
        <v>#DIV/0!</v>
      </c>
    </row>
    <row r="27" spans="1:7" ht="14.4" x14ac:dyDescent="0.25">
      <c r="A27" s="10">
        <v>2</v>
      </c>
      <c r="B27" s="10">
        <v>7</v>
      </c>
      <c r="C27" s="11" t="s">
        <v>31</v>
      </c>
      <c r="D27" s="10">
        <f>العينة3!W17</f>
        <v>0</v>
      </c>
      <c r="E27" s="10" t="e">
        <f>(D27/G3)*100</f>
        <v>#DIV/0!</v>
      </c>
      <c r="F27" s="10">
        <f>العينة3!W31</f>
        <v>0</v>
      </c>
      <c r="G27" s="10" t="e">
        <f>(F27/G4)*100</f>
        <v>#DIV/0!</v>
      </c>
    </row>
    <row r="28" spans="1:7" ht="27.6" x14ac:dyDescent="0.25">
      <c r="A28" s="10">
        <v>2</v>
      </c>
      <c r="B28" s="10">
        <v>8</v>
      </c>
      <c r="C28" s="11" t="s">
        <v>32</v>
      </c>
      <c r="D28" s="10">
        <f>العينة3!X17</f>
        <v>0</v>
      </c>
      <c r="E28" s="10" t="e">
        <f>(D28/G3)*100</f>
        <v>#DIV/0!</v>
      </c>
      <c r="F28" s="10">
        <f>العينة3!X31</f>
        <v>0</v>
      </c>
      <c r="G28" s="10" t="e">
        <f>(F28/G4)*100</f>
        <v>#DIV/0!</v>
      </c>
    </row>
    <row r="29" spans="1:7" ht="27.6" x14ac:dyDescent="0.25">
      <c r="A29" s="10">
        <v>2</v>
      </c>
      <c r="B29" s="10">
        <v>9</v>
      </c>
      <c r="C29" s="11" t="s">
        <v>33</v>
      </c>
      <c r="D29" s="10">
        <f>العينة3!Y17</f>
        <v>0</v>
      </c>
      <c r="E29" s="10" t="e">
        <f>(D29/G3)*100</f>
        <v>#DIV/0!</v>
      </c>
      <c r="F29" s="10">
        <f>العينة3!Y31</f>
        <v>0</v>
      </c>
      <c r="G29" s="10" t="e">
        <f>(F29/G4)*100</f>
        <v>#DIV/0!</v>
      </c>
    </row>
    <row r="30" spans="1:7" ht="14.4" x14ac:dyDescent="0.25">
      <c r="A30" s="10">
        <v>2</v>
      </c>
      <c r="B30" s="10">
        <v>10</v>
      </c>
      <c r="C30" s="11" t="s">
        <v>34</v>
      </c>
      <c r="D30" s="10">
        <f>العينة3!Z17</f>
        <v>0</v>
      </c>
      <c r="E30" s="10" t="e">
        <f>(D30/G3)*100</f>
        <v>#DIV/0!</v>
      </c>
      <c r="F30" s="10">
        <f>العينة3!Z31</f>
        <v>0</v>
      </c>
      <c r="G30" s="10" t="e">
        <f>(F30/G4)*100</f>
        <v>#DIV/0!</v>
      </c>
    </row>
    <row r="31" spans="1:7" ht="14.4" x14ac:dyDescent="0.25">
      <c r="A31" s="10">
        <v>2</v>
      </c>
      <c r="B31" s="10">
        <v>11</v>
      </c>
      <c r="C31" s="11" t="s">
        <v>35</v>
      </c>
      <c r="D31" s="10">
        <f>العينة3!AA17</f>
        <v>0</v>
      </c>
      <c r="E31" s="10" t="e">
        <f>(D31/G3)*100</f>
        <v>#DIV/0!</v>
      </c>
      <c r="F31" s="10">
        <f>العينة3!AA31</f>
        <v>0</v>
      </c>
      <c r="G31" s="10" t="e">
        <f>(F31/G4)*100</f>
        <v>#DIV/0!</v>
      </c>
    </row>
    <row r="32" spans="1:7" ht="14.4" x14ac:dyDescent="0.25">
      <c r="A32" s="10">
        <v>2</v>
      </c>
      <c r="B32" s="10">
        <v>12</v>
      </c>
      <c r="C32" s="11" t="s">
        <v>36</v>
      </c>
      <c r="D32" s="10">
        <f>العينة3!AB17</f>
        <v>0</v>
      </c>
      <c r="E32" s="10" t="e">
        <f>(D32/G3)*100</f>
        <v>#DIV/0!</v>
      </c>
      <c r="F32" s="10">
        <f>العينة3!AB31</f>
        <v>0</v>
      </c>
      <c r="G32" s="10" t="e">
        <f>(F32/G4)*100</f>
        <v>#DIV/0!</v>
      </c>
    </row>
    <row r="33" spans="1:7" ht="14.4" x14ac:dyDescent="0.25">
      <c r="A33" s="10">
        <v>2</v>
      </c>
      <c r="B33" s="10">
        <v>13</v>
      </c>
      <c r="C33" s="11" t="s">
        <v>37</v>
      </c>
      <c r="D33" s="10">
        <f>العينة3!AC17</f>
        <v>0</v>
      </c>
      <c r="E33" s="10" t="e">
        <f>(D33/G3)*100</f>
        <v>#DIV/0!</v>
      </c>
      <c r="F33" s="10">
        <f>العينة3!AC31</f>
        <v>0</v>
      </c>
      <c r="G33" s="10" t="e">
        <f>(F33/G4)*100</f>
        <v>#DIV/0!</v>
      </c>
    </row>
    <row r="34" spans="1:7" ht="13.8" x14ac:dyDescent="0.25">
      <c r="A34" s="46">
        <v>3</v>
      </c>
      <c r="B34" s="46">
        <v>1</v>
      </c>
      <c r="C34" s="47" t="s">
        <v>38</v>
      </c>
      <c r="D34" s="46">
        <f>العينة3!AD17</f>
        <v>0</v>
      </c>
      <c r="E34" s="46" t="e">
        <f>(D34/G3)*100</f>
        <v>#DIV/0!</v>
      </c>
      <c r="F34" s="46">
        <f>العينة3!AD31</f>
        <v>0</v>
      </c>
      <c r="G34" s="46" t="e">
        <f>(F34/G4)*100</f>
        <v>#DIV/0!</v>
      </c>
    </row>
    <row r="35" spans="1:7" ht="13.8" x14ac:dyDescent="0.25">
      <c r="A35" s="46">
        <v>3</v>
      </c>
      <c r="B35" s="46">
        <v>2</v>
      </c>
      <c r="C35" s="47" t="s">
        <v>39</v>
      </c>
      <c r="D35" s="46">
        <f>العينة3!AE17</f>
        <v>0</v>
      </c>
      <c r="E35" s="46" t="e">
        <f>(D35/G3)*100</f>
        <v>#DIV/0!</v>
      </c>
      <c r="F35" s="46">
        <f>العينة3!AE31</f>
        <v>0</v>
      </c>
      <c r="G35" s="46" t="e">
        <f>(F35/G4)*100</f>
        <v>#DIV/0!</v>
      </c>
    </row>
    <row r="36" spans="1:7" ht="13.8" x14ac:dyDescent="0.25">
      <c r="A36" s="48">
        <v>4</v>
      </c>
      <c r="B36" s="48">
        <v>1</v>
      </c>
      <c r="C36" s="49" t="s">
        <v>40</v>
      </c>
      <c r="D36" s="48">
        <f>العينة3!AF17</f>
        <v>0</v>
      </c>
      <c r="E36" s="48" t="e">
        <f>(D36/G3)*100</f>
        <v>#DIV/0!</v>
      </c>
      <c r="F36" s="48">
        <f>العينة3!AF31</f>
        <v>0</v>
      </c>
      <c r="G36" s="48" t="e">
        <f>(F36/G4)*100</f>
        <v>#DIV/0!</v>
      </c>
    </row>
    <row r="37" spans="1:7" ht="13.8" x14ac:dyDescent="0.25">
      <c r="A37" s="48">
        <v>4</v>
      </c>
      <c r="B37" s="48">
        <v>2</v>
      </c>
      <c r="C37" s="49" t="s">
        <v>41</v>
      </c>
      <c r="D37" s="48">
        <f>العينة3!AG17</f>
        <v>0</v>
      </c>
      <c r="E37" s="48" t="e">
        <f>(D37/G3)*100</f>
        <v>#DIV/0!</v>
      </c>
      <c r="F37" s="48">
        <f>العينة3!AG31</f>
        <v>0</v>
      </c>
      <c r="G37" s="48" t="e">
        <f>(F37/G4)*100</f>
        <v>#DIV/0!</v>
      </c>
    </row>
    <row r="38" spans="1:7" ht="13.8" x14ac:dyDescent="0.25">
      <c r="A38" s="48">
        <v>4</v>
      </c>
      <c r="B38" s="48">
        <v>3</v>
      </c>
      <c r="C38" s="49" t="s">
        <v>42</v>
      </c>
      <c r="D38" s="48">
        <f>العينة3!AH17</f>
        <v>0</v>
      </c>
      <c r="E38" s="48" t="e">
        <f>(D38/G3)*100</f>
        <v>#DIV/0!</v>
      </c>
      <c r="F38" s="48">
        <f>العينة3!AH31</f>
        <v>0</v>
      </c>
      <c r="G38" s="48" t="e">
        <f>(F38/G4)*100</f>
        <v>#DIV/0!</v>
      </c>
    </row>
    <row r="39" spans="1:7" ht="27.6" x14ac:dyDescent="0.25">
      <c r="A39" s="12">
        <v>5</v>
      </c>
      <c r="B39" s="12">
        <v>1</v>
      </c>
      <c r="C39" s="13" t="s">
        <v>43</v>
      </c>
      <c r="D39" s="12">
        <f>العينة3!AI17</f>
        <v>0</v>
      </c>
      <c r="E39" s="12" t="e">
        <f>(D39/G3)*100</f>
        <v>#DIV/0!</v>
      </c>
      <c r="F39" s="12">
        <f>العينة3!AI31</f>
        <v>0</v>
      </c>
      <c r="G39" s="12" t="e">
        <f>(F39/G4)*100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I31"/>
  <sheetViews>
    <sheetView rightToLeft="1" zoomScale="70" zoomScaleNormal="70" workbookViewId="0">
      <selection activeCell="D26" sqref="D26"/>
    </sheetView>
  </sheetViews>
  <sheetFormatPr defaultRowHeight="14.4" x14ac:dyDescent="0.3"/>
  <cols>
    <col min="2" max="2" width="26.77734375" style="7" customWidth="1"/>
    <col min="3" max="3" width="18.109375" style="7" customWidth="1"/>
    <col min="4" max="4" width="21.109375" style="7" customWidth="1"/>
    <col min="5" max="5" width="14.109375" style="7" bestFit="1" customWidth="1"/>
    <col min="6" max="6" width="15.21875" style="7" bestFit="1" customWidth="1"/>
    <col min="14" max="31" width="8.88671875" style="7"/>
  </cols>
  <sheetData>
    <row r="1" spans="1:35" s="2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5" s="4" customFormat="1" ht="76.8" customHeight="1" x14ac:dyDescent="0.25">
      <c r="A2" s="86" t="s">
        <v>44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5" s="4" customFormat="1" ht="13.2" customHeight="1" x14ac:dyDescent="0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</row>
    <row r="4" spans="1:35" s="4" customFormat="1" ht="34.200000000000003" customHeight="1" x14ac:dyDescent="0.25">
      <c r="A4" s="66" t="s">
        <v>1</v>
      </c>
      <c r="B4" s="66" t="s">
        <v>58</v>
      </c>
      <c r="C4" s="66" t="s">
        <v>2</v>
      </c>
      <c r="D4" s="66" t="s">
        <v>46</v>
      </c>
      <c r="E4" s="68" t="s">
        <v>47</v>
      </c>
      <c r="F4" s="68" t="s">
        <v>48</v>
      </c>
      <c r="G4" s="71" t="s">
        <v>13</v>
      </c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35" s="4" customFormat="1" ht="13.2" x14ac:dyDescent="0.25">
      <c r="A5" s="66"/>
      <c r="B5" s="66"/>
      <c r="C5" s="66"/>
      <c r="D5" s="66"/>
      <c r="E5" s="66"/>
      <c r="F5" s="66"/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9">
        <v>2</v>
      </c>
      <c r="R5" s="19">
        <v>2</v>
      </c>
      <c r="S5" s="19">
        <v>2</v>
      </c>
      <c r="T5" s="19">
        <v>2</v>
      </c>
      <c r="U5" s="19">
        <v>2</v>
      </c>
      <c r="V5" s="19">
        <v>2</v>
      </c>
      <c r="W5" s="19">
        <v>2</v>
      </c>
      <c r="X5" s="19">
        <v>2</v>
      </c>
      <c r="Y5" s="19">
        <v>2</v>
      </c>
      <c r="Z5" s="19">
        <v>2</v>
      </c>
      <c r="AA5" s="19">
        <v>2</v>
      </c>
      <c r="AB5" s="19">
        <v>2</v>
      </c>
      <c r="AC5" s="19">
        <v>2</v>
      </c>
      <c r="AD5" s="20">
        <v>3</v>
      </c>
      <c r="AE5" s="20">
        <v>3</v>
      </c>
      <c r="AF5" s="23">
        <v>4</v>
      </c>
      <c r="AG5" s="23">
        <v>4</v>
      </c>
      <c r="AH5" s="23">
        <v>4</v>
      </c>
      <c r="AI5" s="25">
        <v>5</v>
      </c>
    </row>
    <row r="6" spans="1:35" s="4" customFormat="1" ht="13.2" x14ac:dyDescent="0.25">
      <c r="A6" s="67"/>
      <c r="B6" s="67"/>
      <c r="C6" s="67"/>
      <c r="D6" s="67"/>
      <c r="E6" s="67"/>
      <c r="F6" s="67"/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9">
        <v>1</v>
      </c>
      <c r="R6" s="19">
        <v>2</v>
      </c>
      <c r="S6" s="19">
        <v>3</v>
      </c>
      <c r="T6" s="19">
        <v>4</v>
      </c>
      <c r="U6" s="19">
        <v>5</v>
      </c>
      <c r="V6" s="19">
        <v>6</v>
      </c>
      <c r="W6" s="19">
        <v>7</v>
      </c>
      <c r="X6" s="19">
        <v>8</v>
      </c>
      <c r="Y6" s="19">
        <v>9</v>
      </c>
      <c r="Z6" s="19">
        <v>10</v>
      </c>
      <c r="AA6" s="19">
        <v>11</v>
      </c>
      <c r="AB6" s="19">
        <v>12</v>
      </c>
      <c r="AC6" s="19">
        <v>13</v>
      </c>
      <c r="AD6" s="20">
        <v>1</v>
      </c>
      <c r="AE6" s="20">
        <v>2</v>
      </c>
      <c r="AF6" s="23">
        <v>1</v>
      </c>
      <c r="AG6" s="23">
        <v>2</v>
      </c>
      <c r="AH6" s="23">
        <v>3</v>
      </c>
      <c r="AI6" s="25">
        <v>1</v>
      </c>
    </row>
    <row r="7" spans="1:35" s="4" customFormat="1" ht="13.2" x14ac:dyDescent="0.25">
      <c r="A7" s="6">
        <v>1</v>
      </c>
      <c r="B7" s="50"/>
      <c r="C7" s="50"/>
      <c r="D7" s="50"/>
      <c r="E7" s="50"/>
      <c r="F7" s="5" t="e">
        <f>E7/D7</f>
        <v>#DIV/0!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9"/>
      <c r="AE7" s="59"/>
      <c r="AF7" s="57"/>
      <c r="AG7" s="57"/>
      <c r="AH7" s="57"/>
      <c r="AI7" s="58"/>
    </row>
    <row r="8" spans="1:35" s="4" customFormat="1" ht="13.2" x14ac:dyDescent="0.25">
      <c r="A8" s="6">
        <v>2</v>
      </c>
      <c r="B8" s="50"/>
      <c r="C8" s="50"/>
      <c r="D8" s="50"/>
      <c r="E8" s="50"/>
      <c r="F8" s="5" t="e">
        <f t="shared" ref="F8:F16" si="0">E8/D8</f>
        <v>#DIV/0!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9"/>
      <c r="AE8" s="59"/>
      <c r="AF8" s="57"/>
      <c r="AG8" s="57"/>
      <c r="AH8" s="57"/>
      <c r="AI8" s="58"/>
    </row>
    <row r="9" spans="1:35" s="4" customFormat="1" ht="13.2" x14ac:dyDescent="0.25">
      <c r="A9" s="6">
        <v>3</v>
      </c>
      <c r="B9" s="50"/>
      <c r="C9" s="50"/>
      <c r="D9" s="50"/>
      <c r="E9" s="50"/>
      <c r="F9" s="5" t="e">
        <f t="shared" si="0"/>
        <v>#DIV/0!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9"/>
      <c r="AE9" s="59"/>
      <c r="AF9" s="57"/>
      <c r="AG9" s="57"/>
      <c r="AH9" s="57"/>
      <c r="AI9" s="58"/>
    </row>
    <row r="10" spans="1:35" s="4" customFormat="1" ht="13.2" x14ac:dyDescent="0.25">
      <c r="A10" s="6">
        <v>4</v>
      </c>
      <c r="B10" s="50"/>
      <c r="C10" s="50"/>
      <c r="D10" s="50"/>
      <c r="E10" s="50"/>
      <c r="F10" s="5" t="e">
        <f t="shared" si="0"/>
        <v>#DIV/0!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9"/>
      <c r="AE10" s="59"/>
      <c r="AF10" s="57"/>
      <c r="AG10" s="57"/>
      <c r="AH10" s="57"/>
      <c r="AI10" s="58"/>
    </row>
    <row r="11" spans="1:35" s="4" customFormat="1" ht="13.2" x14ac:dyDescent="0.25">
      <c r="A11" s="6">
        <v>5</v>
      </c>
      <c r="B11" s="50"/>
      <c r="C11" s="50"/>
      <c r="D11" s="50"/>
      <c r="E11" s="50"/>
      <c r="F11" s="5" t="e">
        <f t="shared" si="0"/>
        <v>#DIV/0!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9"/>
      <c r="AE11" s="59"/>
      <c r="AF11" s="57"/>
      <c r="AG11" s="57"/>
      <c r="AH11" s="57"/>
      <c r="AI11" s="58"/>
    </row>
    <row r="12" spans="1:35" s="4" customFormat="1" ht="13.2" x14ac:dyDescent="0.25">
      <c r="A12" s="6">
        <v>6</v>
      </c>
      <c r="B12" s="50"/>
      <c r="C12" s="50"/>
      <c r="D12" s="50"/>
      <c r="E12" s="50"/>
      <c r="F12" s="5" t="e">
        <f t="shared" si="0"/>
        <v>#DIV/0!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9"/>
      <c r="AE12" s="59"/>
      <c r="AF12" s="57"/>
      <c r="AG12" s="57"/>
      <c r="AH12" s="57"/>
      <c r="AI12" s="58"/>
    </row>
    <row r="13" spans="1:35" s="4" customFormat="1" ht="13.2" x14ac:dyDescent="0.25">
      <c r="A13" s="6">
        <v>7</v>
      </c>
      <c r="B13" s="50"/>
      <c r="C13" s="50"/>
      <c r="D13" s="50"/>
      <c r="E13" s="50"/>
      <c r="F13" s="5" t="e">
        <f t="shared" si="0"/>
        <v>#DIV/0!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9"/>
      <c r="AE13" s="59"/>
      <c r="AF13" s="57"/>
      <c r="AG13" s="57"/>
      <c r="AH13" s="57"/>
      <c r="AI13" s="58"/>
    </row>
    <row r="14" spans="1:35" s="4" customFormat="1" ht="13.2" x14ac:dyDescent="0.25">
      <c r="A14" s="6">
        <v>8</v>
      </c>
      <c r="B14" s="50"/>
      <c r="C14" s="50"/>
      <c r="D14" s="50"/>
      <c r="E14" s="50"/>
      <c r="F14" s="5" t="e">
        <f t="shared" si="0"/>
        <v>#DIV/0!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9"/>
      <c r="AE14" s="59"/>
      <c r="AF14" s="57"/>
      <c r="AG14" s="57"/>
      <c r="AH14" s="57"/>
      <c r="AI14" s="58"/>
    </row>
    <row r="15" spans="1:35" s="4" customFormat="1" ht="13.2" x14ac:dyDescent="0.25">
      <c r="A15" s="6">
        <v>9</v>
      </c>
      <c r="B15" s="50"/>
      <c r="C15" s="50"/>
      <c r="D15" s="50"/>
      <c r="E15" s="50"/>
      <c r="F15" s="5" t="e">
        <f t="shared" si="0"/>
        <v>#DIV/0!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9"/>
      <c r="AE15" s="59"/>
      <c r="AF15" s="57"/>
      <c r="AG15" s="57"/>
      <c r="AH15" s="57"/>
      <c r="AI15" s="58"/>
    </row>
    <row r="16" spans="1:35" s="4" customFormat="1" ht="13.2" x14ac:dyDescent="0.25">
      <c r="A16" s="6">
        <v>10</v>
      </c>
      <c r="B16" s="50"/>
      <c r="C16" s="50"/>
      <c r="D16" s="50"/>
      <c r="E16" s="50"/>
      <c r="F16" s="5" t="e">
        <f t="shared" si="0"/>
        <v>#DIV/0!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9"/>
      <c r="AE16" s="59"/>
      <c r="AF16" s="57"/>
      <c r="AG16" s="57"/>
      <c r="AH16" s="57"/>
      <c r="AI16" s="58"/>
    </row>
    <row r="17" spans="1:35" s="4" customFormat="1" ht="13.2" x14ac:dyDescent="0.25">
      <c r="A17" s="35" t="s">
        <v>3</v>
      </c>
      <c r="B17" s="15">
        <f>COUNTIF(B7:B16,"*")</f>
        <v>0</v>
      </c>
      <c r="C17" s="15"/>
      <c r="D17" s="15">
        <f>SUM(D7:D16)</f>
        <v>0</v>
      </c>
      <c r="E17" s="15">
        <f t="shared" ref="E17:F17" si="1">SUM(E7:E16)</f>
        <v>0</v>
      </c>
      <c r="F17" s="15" t="e">
        <f t="shared" si="1"/>
        <v>#DIV/0!</v>
      </c>
      <c r="G17" s="15">
        <f>SUM(G7:G16)</f>
        <v>0</v>
      </c>
      <c r="H17" s="15">
        <f t="shared" ref="H17:AI17" si="2">SUM(H7:H16)</f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44">
        <f t="shared" si="2"/>
        <v>0</v>
      </c>
      <c r="AF17" s="44">
        <f t="shared" si="2"/>
        <v>0</v>
      </c>
      <c r="AG17" s="44">
        <f t="shared" si="2"/>
        <v>0</v>
      </c>
      <c r="AH17" s="44">
        <f t="shared" si="2"/>
        <v>0</v>
      </c>
      <c r="AI17" s="44">
        <f t="shared" si="2"/>
        <v>0</v>
      </c>
    </row>
    <row r="18" spans="1:35" ht="20.399999999999999" customHeight="1" x14ac:dyDescent="0.3">
      <c r="A18" s="35" t="s">
        <v>63</v>
      </c>
      <c r="B18" s="35"/>
      <c r="C18" s="35"/>
      <c r="D18" s="35" t="e">
        <f>AVERAGE(D7:D16)</f>
        <v>#DIV/0!</v>
      </c>
      <c r="E18" s="35" t="e">
        <f t="shared" ref="E18:F18" si="3">AVERAGE(E7:E16)</f>
        <v>#DIV/0!</v>
      </c>
      <c r="F18" s="35" t="e">
        <f t="shared" si="3"/>
        <v>#DIV/0!</v>
      </c>
      <c r="G18" s="62" t="s">
        <v>62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35" x14ac:dyDescent="0.3"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9">
        <v>2</v>
      </c>
      <c r="R19" s="19">
        <v>2</v>
      </c>
      <c r="S19" s="19">
        <v>2</v>
      </c>
      <c r="T19" s="19">
        <v>2</v>
      </c>
      <c r="U19" s="19">
        <v>2</v>
      </c>
      <c r="V19" s="19">
        <v>2</v>
      </c>
      <c r="W19" s="19">
        <v>2</v>
      </c>
      <c r="X19" s="19">
        <v>2</v>
      </c>
      <c r="Y19" s="19">
        <v>2</v>
      </c>
      <c r="Z19" s="19">
        <v>2</v>
      </c>
      <c r="AA19" s="19">
        <v>2</v>
      </c>
      <c r="AB19" s="19">
        <v>2</v>
      </c>
      <c r="AC19" s="19">
        <v>2</v>
      </c>
      <c r="AD19" s="20">
        <v>3</v>
      </c>
      <c r="AE19" s="20">
        <v>3</v>
      </c>
      <c r="AF19" s="23">
        <v>4</v>
      </c>
      <c r="AG19" s="23">
        <v>4</v>
      </c>
      <c r="AH19" s="23">
        <v>4</v>
      </c>
      <c r="AI19" s="25">
        <v>5</v>
      </c>
    </row>
    <row r="20" spans="1:35" x14ac:dyDescent="0.3"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6">
        <v>8</v>
      </c>
      <c r="O20" s="16">
        <v>9</v>
      </c>
      <c r="P20" s="16">
        <v>10</v>
      </c>
      <c r="Q20" s="19">
        <v>1</v>
      </c>
      <c r="R20" s="19">
        <v>2</v>
      </c>
      <c r="S20" s="19">
        <v>3</v>
      </c>
      <c r="T20" s="19">
        <v>4</v>
      </c>
      <c r="U20" s="19">
        <v>5</v>
      </c>
      <c r="V20" s="19">
        <v>6</v>
      </c>
      <c r="W20" s="19">
        <v>7</v>
      </c>
      <c r="X20" s="19">
        <v>8</v>
      </c>
      <c r="Y20" s="19">
        <v>9</v>
      </c>
      <c r="Z20" s="19">
        <v>10</v>
      </c>
      <c r="AA20" s="19">
        <v>11</v>
      </c>
      <c r="AB20" s="19">
        <v>12</v>
      </c>
      <c r="AC20" s="19">
        <v>13</v>
      </c>
      <c r="AD20" s="20">
        <v>1</v>
      </c>
      <c r="AE20" s="20">
        <v>2</v>
      </c>
      <c r="AF20" s="23">
        <v>1</v>
      </c>
      <c r="AG20" s="23">
        <v>2</v>
      </c>
      <c r="AH20" s="23">
        <v>3</v>
      </c>
      <c r="AI20" s="25">
        <v>1</v>
      </c>
    </row>
    <row r="21" spans="1:35" x14ac:dyDescent="0.3">
      <c r="G21" s="17">
        <f>IF(G7=1,D7,IF(G7=0,0))</f>
        <v>0</v>
      </c>
      <c r="H21" s="17">
        <f>IF(H7=1,D7,IF(H7=0,0))</f>
        <v>0</v>
      </c>
      <c r="I21" s="17">
        <f>IF(I7=1,D7,IF(I7=0,0))</f>
        <v>0</v>
      </c>
      <c r="J21" s="17">
        <f>IF(J7=1,D7,IF(J7=0,0))</f>
        <v>0</v>
      </c>
      <c r="K21" s="17">
        <f>IF(K7=1,D7,IF(K7=0,0))</f>
        <v>0</v>
      </c>
      <c r="L21" s="17">
        <f>IF(L7=1,D7,IF(L7=0,0))</f>
        <v>0</v>
      </c>
      <c r="M21" s="17">
        <f>IF(M7=1,D7,IF(M7=0,0))</f>
        <v>0</v>
      </c>
      <c r="N21" s="17">
        <f>IF(N7=1,D7,IF(N7=0,0))</f>
        <v>0</v>
      </c>
      <c r="O21" s="17">
        <f>IF(O7=1,D7,IF(O7=0,0))</f>
        <v>0</v>
      </c>
      <c r="P21" s="17">
        <f>IF(P7=1,D7,IF(P7=0,0))</f>
        <v>0</v>
      </c>
      <c r="Q21" s="18">
        <f>IF(Q7=1,D7,IF(Q7=0,0))</f>
        <v>0</v>
      </c>
      <c r="R21" s="18">
        <f>IF(R7=1,D7,IF(R7=0,0))</f>
        <v>0</v>
      </c>
      <c r="S21" s="18">
        <f>IF(S7=1,D7,IF(S7=0,0))</f>
        <v>0</v>
      </c>
      <c r="T21" s="18">
        <f>IF(T7=1,D7,IF(T7=0,0))</f>
        <v>0</v>
      </c>
      <c r="U21" s="18">
        <f>IF(U7=1,D7,IF(U7=0,0))</f>
        <v>0</v>
      </c>
      <c r="V21" s="18">
        <f>IF(V7=1,D7,IF(V7=0,0))</f>
        <v>0</v>
      </c>
      <c r="W21" s="18">
        <f>IF(W7=1,D7,IF(W7=0,0))</f>
        <v>0</v>
      </c>
      <c r="X21" s="18">
        <f>IF(X7=1,D7,IF(X7=0,0))</f>
        <v>0</v>
      </c>
      <c r="Y21" s="18">
        <f>IF(Y7=1,D7,IF(Y7=0,0))</f>
        <v>0</v>
      </c>
      <c r="Z21" s="18">
        <f>IF(Z7=1,D7,IF(Z7=0,0))</f>
        <v>0</v>
      </c>
      <c r="AA21" s="18">
        <f>IF(AA7=1,D7,IF(AA7=0,0))</f>
        <v>0</v>
      </c>
      <c r="AB21" s="18">
        <f>IF(AB7=1,D7,IF(AB7=0,0))</f>
        <v>0</v>
      </c>
      <c r="AC21" s="18">
        <f>IF(AC7=1,D7,IF(AC7=0,0))</f>
        <v>0</v>
      </c>
      <c r="AD21" s="43">
        <f>IF(AD7=1,D7,IF(AD7=0,0))</f>
        <v>0</v>
      </c>
      <c r="AE21" s="43">
        <f>IF(AE7=1,D7,IF(AE7=0,0))</f>
        <v>0</v>
      </c>
      <c r="AF21" s="40">
        <f>IF(AF7=1,D7,IF(AF7=0,0))</f>
        <v>0</v>
      </c>
      <c r="AG21" s="40">
        <f>IF(AG7=1,D7,IF(AG7=0,0))</f>
        <v>0</v>
      </c>
      <c r="AH21" s="40">
        <f>IF(AH7=1,D7,IF(AH7=0,0))</f>
        <v>0</v>
      </c>
      <c r="AI21" s="25">
        <f>IF(AI7=1,D7,IF(AI7=0,0))</f>
        <v>0</v>
      </c>
    </row>
    <row r="22" spans="1:35" x14ac:dyDescent="0.3">
      <c r="G22" s="17">
        <f t="shared" ref="G22:G30" si="4">IF(G8=1,D8,IF(G8=0,0))</f>
        <v>0</v>
      </c>
      <c r="H22" s="17">
        <f t="shared" ref="H22:H30" si="5">IF(H8=1,D8,IF(H8=0,0))</f>
        <v>0</v>
      </c>
      <c r="I22" s="17">
        <f t="shared" ref="I22:I30" si="6">IF(I8=1,D8,IF(I8=0,0))</f>
        <v>0</v>
      </c>
      <c r="J22" s="17">
        <f t="shared" ref="J22:J30" si="7">IF(J8=1,D8,IF(J8=0,0))</f>
        <v>0</v>
      </c>
      <c r="K22" s="17">
        <f t="shared" ref="K22:K30" si="8">IF(K8=1,D8,IF(K8=0,0))</f>
        <v>0</v>
      </c>
      <c r="L22" s="17">
        <f t="shared" ref="L22:L30" si="9">IF(L8=1,D8,IF(L8=0,0))</f>
        <v>0</v>
      </c>
      <c r="M22" s="17">
        <f t="shared" ref="M22:M30" si="10">IF(M8=1,D8,IF(M8=0,0))</f>
        <v>0</v>
      </c>
      <c r="N22" s="17">
        <f t="shared" ref="N22:N30" si="11">IF(N8=1,D8,IF(N8=0,0))</f>
        <v>0</v>
      </c>
      <c r="O22" s="17">
        <f t="shared" ref="O22:O30" si="12">IF(O8=1,D8,IF(O8=0,0))</f>
        <v>0</v>
      </c>
      <c r="P22" s="17">
        <f t="shared" ref="P22:P30" si="13">IF(P8=1,D8,IF(P8=0,0))</f>
        <v>0</v>
      </c>
      <c r="Q22" s="18">
        <f t="shared" ref="Q22:Q30" si="14">IF(Q8=1,D8,IF(Q8=0,0))</f>
        <v>0</v>
      </c>
      <c r="R22" s="18">
        <f t="shared" ref="R22:R30" si="15">IF(R8=1,D8,IF(R8=0,0))</f>
        <v>0</v>
      </c>
      <c r="S22" s="18">
        <f t="shared" ref="S22:S30" si="16">IF(S8=1,D8,IF(S8=0,0))</f>
        <v>0</v>
      </c>
      <c r="T22" s="18">
        <f t="shared" ref="T22:T30" si="17">IF(T8=1,D8,IF(T8=0,0))</f>
        <v>0</v>
      </c>
      <c r="U22" s="18">
        <f t="shared" ref="U22:U30" si="18">IF(U8=1,D8,IF(U8=0,0))</f>
        <v>0</v>
      </c>
      <c r="V22" s="18">
        <f t="shared" ref="V22:V30" si="19">IF(V8=1,D8,IF(V8=0,0))</f>
        <v>0</v>
      </c>
      <c r="W22" s="18">
        <f t="shared" ref="W22:W30" si="20">IF(W8=1,D8,IF(W8=0,0))</f>
        <v>0</v>
      </c>
      <c r="X22" s="18">
        <f t="shared" ref="X22:X30" si="21">IF(X8=1,D8,IF(X8=0,0))</f>
        <v>0</v>
      </c>
      <c r="Y22" s="18">
        <f t="shared" ref="Y22:Y30" si="22">IF(Y8=1,D8,IF(Y8=0,0))</f>
        <v>0</v>
      </c>
      <c r="Z22" s="18">
        <f t="shared" ref="Z22:Z30" si="23">IF(Z8=1,D8,IF(Z8=0,0))</f>
        <v>0</v>
      </c>
      <c r="AA22" s="18">
        <f t="shared" ref="AA22:AA30" si="24">IF(AA8=1,D8,IF(AA8=0,0))</f>
        <v>0</v>
      </c>
      <c r="AB22" s="18">
        <f t="shared" ref="AB22:AB30" si="25">IF(AB8=1,D8,IF(AB8=0,0))</f>
        <v>0</v>
      </c>
      <c r="AC22" s="18">
        <f t="shared" ref="AC22:AC30" si="26">IF(AC8=1,D8,IF(AC8=0,0))</f>
        <v>0</v>
      </c>
      <c r="AD22" s="43">
        <f t="shared" ref="AD22:AD30" si="27">IF(AD8=1,D8,IF(AD8=0,0))</f>
        <v>0</v>
      </c>
      <c r="AE22" s="43">
        <f t="shared" ref="AE22:AE30" si="28">IF(AE8=1,D8,IF(AE8=0,0))</f>
        <v>0</v>
      </c>
      <c r="AF22" s="40">
        <f t="shared" ref="AF22:AF30" si="29">IF(AF8=1,D8,IF(AF8=0,0))</f>
        <v>0</v>
      </c>
      <c r="AG22" s="40">
        <f t="shared" ref="AG22:AG30" si="30">IF(AG8=1,D8,IF(AG8=0,0))</f>
        <v>0</v>
      </c>
      <c r="AH22" s="40">
        <f t="shared" ref="AH22:AH30" si="31">IF(AH8=1,D8,IF(AH8=0,0))</f>
        <v>0</v>
      </c>
      <c r="AI22" s="25">
        <f t="shared" ref="AI22:AI30" si="32">IF(AI8=1,D8,IF(AI8=0,0))</f>
        <v>0</v>
      </c>
    </row>
    <row r="23" spans="1:35" x14ac:dyDescent="0.3"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7">
        <f t="shared" si="10"/>
        <v>0</v>
      </c>
      <c r="N23" s="17">
        <f t="shared" si="11"/>
        <v>0</v>
      </c>
      <c r="O23" s="17">
        <f t="shared" si="12"/>
        <v>0</v>
      </c>
      <c r="P23" s="17">
        <f t="shared" si="13"/>
        <v>0</v>
      </c>
      <c r="Q23" s="18">
        <f t="shared" si="14"/>
        <v>0</v>
      </c>
      <c r="R23" s="18">
        <f t="shared" si="15"/>
        <v>0</v>
      </c>
      <c r="S23" s="18">
        <f t="shared" si="16"/>
        <v>0</v>
      </c>
      <c r="T23" s="18">
        <f t="shared" si="17"/>
        <v>0</v>
      </c>
      <c r="U23" s="18">
        <f t="shared" si="18"/>
        <v>0</v>
      </c>
      <c r="V23" s="18">
        <f t="shared" si="19"/>
        <v>0</v>
      </c>
      <c r="W23" s="18">
        <f t="shared" si="20"/>
        <v>0</v>
      </c>
      <c r="X23" s="18">
        <f t="shared" si="21"/>
        <v>0</v>
      </c>
      <c r="Y23" s="18">
        <f t="shared" si="22"/>
        <v>0</v>
      </c>
      <c r="Z23" s="18">
        <f t="shared" si="23"/>
        <v>0</v>
      </c>
      <c r="AA23" s="18">
        <f t="shared" si="24"/>
        <v>0</v>
      </c>
      <c r="AB23" s="18">
        <f t="shared" si="25"/>
        <v>0</v>
      </c>
      <c r="AC23" s="18">
        <f t="shared" si="26"/>
        <v>0</v>
      </c>
      <c r="AD23" s="43">
        <f t="shared" si="27"/>
        <v>0</v>
      </c>
      <c r="AE23" s="43">
        <f t="shared" si="28"/>
        <v>0</v>
      </c>
      <c r="AF23" s="40">
        <f t="shared" si="29"/>
        <v>0</v>
      </c>
      <c r="AG23" s="40">
        <f t="shared" si="30"/>
        <v>0</v>
      </c>
      <c r="AH23" s="40">
        <f t="shared" si="31"/>
        <v>0</v>
      </c>
      <c r="AI23" s="25">
        <f t="shared" si="32"/>
        <v>0</v>
      </c>
    </row>
    <row r="24" spans="1:35" x14ac:dyDescent="0.3">
      <c r="G24" s="17">
        <f t="shared" si="4"/>
        <v>0</v>
      </c>
      <c r="H24" s="17">
        <f t="shared" si="5"/>
        <v>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7">
        <f t="shared" si="10"/>
        <v>0</v>
      </c>
      <c r="N24" s="17">
        <f t="shared" si="11"/>
        <v>0</v>
      </c>
      <c r="O24" s="17">
        <f t="shared" si="12"/>
        <v>0</v>
      </c>
      <c r="P24" s="17">
        <f t="shared" si="13"/>
        <v>0</v>
      </c>
      <c r="Q24" s="18">
        <f t="shared" si="14"/>
        <v>0</v>
      </c>
      <c r="R24" s="18">
        <f t="shared" si="15"/>
        <v>0</v>
      </c>
      <c r="S24" s="18">
        <f t="shared" si="16"/>
        <v>0</v>
      </c>
      <c r="T24" s="18">
        <f t="shared" si="17"/>
        <v>0</v>
      </c>
      <c r="U24" s="18">
        <f t="shared" si="18"/>
        <v>0</v>
      </c>
      <c r="V24" s="18">
        <f t="shared" si="19"/>
        <v>0</v>
      </c>
      <c r="W24" s="18">
        <f t="shared" si="20"/>
        <v>0</v>
      </c>
      <c r="X24" s="18">
        <f t="shared" si="21"/>
        <v>0</v>
      </c>
      <c r="Y24" s="18">
        <f t="shared" si="22"/>
        <v>0</v>
      </c>
      <c r="Z24" s="18">
        <f t="shared" si="23"/>
        <v>0</v>
      </c>
      <c r="AA24" s="18">
        <f t="shared" si="24"/>
        <v>0</v>
      </c>
      <c r="AB24" s="18">
        <f t="shared" si="25"/>
        <v>0</v>
      </c>
      <c r="AC24" s="18">
        <f t="shared" si="26"/>
        <v>0</v>
      </c>
      <c r="AD24" s="43">
        <f t="shared" si="27"/>
        <v>0</v>
      </c>
      <c r="AE24" s="43">
        <f t="shared" si="28"/>
        <v>0</v>
      </c>
      <c r="AF24" s="40">
        <f t="shared" si="29"/>
        <v>0</v>
      </c>
      <c r="AG24" s="40">
        <f t="shared" si="30"/>
        <v>0</v>
      </c>
      <c r="AH24" s="40">
        <f t="shared" si="31"/>
        <v>0</v>
      </c>
      <c r="AI24" s="25">
        <f t="shared" si="32"/>
        <v>0</v>
      </c>
    </row>
    <row r="25" spans="1:35" x14ac:dyDescent="0.3">
      <c r="G25" s="17">
        <f t="shared" si="4"/>
        <v>0</v>
      </c>
      <c r="H25" s="17">
        <f t="shared" si="5"/>
        <v>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7">
        <f t="shared" si="10"/>
        <v>0</v>
      </c>
      <c r="N25" s="17">
        <f t="shared" si="11"/>
        <v>0</v>
      </c>
      <c r="O25" s="17">
        <f t="shared" si="12"/>
        <v>0</v>
      </c>
      <c r="P25" s="17">
        <f t="shared" si="13"/>
        <v>0</v>
      </c>
      <c r="Q25" s="18">
        <f t="shared" si="14"/>
        <v>0</v>
      </c>
      <c r="R25" s="18">
        <f t="shared" si="15"/>
        <v>0</v>
      </c>
      <c r="S25" s="18">
        <f t="shared" si="16"/>
        <v>0</v>
      </c>
      <c r="T25" s="18">
        <f t="shared" si="17"/>
        <v>0</v>
      </c>
      <c r="U25" s="18">
        <f t="shared" si="18"/>
        <v>0</v>
      </c>
      <c r="V25" s="18">
        <f t="shared" si="19"/>
        <v>0</v>
      </c>
      <c r="W25" s="18">
        <f t="shared" si="20"/>
        <v>0</v>
      </c>
      <c r="X25" s="18">
        <f t="shared" si="21"/>
        <v>0</v>
      </c>
      <c r="Y25" s="18">
        <f t="shared" si="22"/>
        <v>0</v>
      </c>
      <c r="Z25" s="18">
        <f t="shared" si="23"/>
        <v>0</v>
      </c>
      <c r="AA25" s="18">
        <f t="shared" si="24"/>
        <v>0</v>
      </c>
      <c r="AB25" s="18">
        <f t="shared" si="25"/>
        <v>0</v>
      </c>
      <c r="AC25" s="18">
        <f t="shared" si="26"/>
        <v>0</v>
      </c>
      <c r="AD25" s="43">
        <f t="shared" si="27"/>
        <v>0</v>
      </c>
      <c r="AE25" s="43">
        <f t="shared" si="28"/>
        <v>0</v>
      </c>
      <c r="AF25" s="40">
        <f t="shared" si="29"/>
        <v>0</v>
      </c>
      <c r="AG25" s="40">
        <f t="shared" si="30"/>
        <v>0</v>
      </c>
      <c r="AH25" s="40">
        <f t="shared" si="31"/>
        <v>0</v>
      </c>
      <c r="AI25" s="25">
        <f t="shared" si="32"/>
        <v>0</v>
      </c>
    </row>
    <row r="26" spans="1:35" x14ac:dyDescent="0.3">
      <c r="G26" s="17">
        <f t="shared" si="4"/>
        <v>0</v>
      </c>
      <c r="H26" s="17">
        <f t="shared" si="5"/>
        <v>0</v>
      </c>
      <c r="I26" s="17">
        <f t="shared" si="6"/>
        <v>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7">
        <f t="shared" si="10"/>
        <v>0</v>
      </c>
      <c r="N26" s="17">
        <f t="shared" si="11"/>
        <v>0</v>
      </c>
      <c r="O26" s="17">
        <f t="shared" si="12"/>
        <v>0</v>
      </c>
      <c r="P26" s="17">
        <f t="shared" si="13"/>
        <v>0</v>
      </c>
      <c r="Q26" s="18">
        <f t="shared" si="14"/>
        <v>0</v>
      </c>
      <c r="R26" s="18">
        <f t="shared" si="15"/>
        <v>0</v>
      </c>
      <c r="S26" s="18">
        <f t="shared" si="16"/>
        <v>0</v>
      </c>
      <c r="T26" s="18">
        <f t="shared" si="17"/>
        <v>0</v>
      </c>
      <c r="U26" s="18">
        <f t="shared" si="18"/>
        <v>0</v>
      </c>
      <c r="V26" s="18">
        <f t="shared" si="19"/>
        <v>0</v>
      </c>
      <c r="W26" s="18">
        <f t="shared" si="20"/>
        <v>0</v>
      </c>
      <c r="X26" s="18">
        <f t="shared" si="21"/>
        <v>0</v>
      </c>
      <c r="Y26" s="18">
        <f t="shared" si="22"/>
        <v>0</v>
      </c>
      <c r="Z26" s="18">
        <f t="shared" si="23"/>
        <v>0</v>
      </c>
      <c r="AA26" s="18">
        <f t="shared" si="24"/>
        <v>0</v>
      </c>
      <c r="AB26" s="18">
        <f t="shared" si="25"/>
        <v>0</v>
      </c>
      <c r="AC26" s="18">
        <f t="shared" si="26"/>
        <v>0</v>
      </c>
      <c r="AD26" s="43">
        <f t="shared" si="27"/>
        <v>0</v>
      </c>
      <c r="AE26" s="43">
        <f t="shared" si="28"/>
        <v>0</v>
      </c>
      <c r="AF26" s="40">
        <f t="shared" si="29"/>
        <v>0</v>
      </c>
      <c r="AG26" s="40">
        <f t="shared" si="30"/>
        <v>0</v>
      </c>
      <c r="AH26" s="40">
        <f t="shared" si="31"/>
        <v>0</v>
      </c>
      <c r="AI26" s="25">
        <f t="shared" si="32"/>
        <v>0</v>
      </c>
    </row>
    <row r="27" spans="1:35" x14ac:dyDescent="0.3"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7">
        <f t="shared" si="10"/>
        <v>0</v>
      </c>
      <c r="N27" s="17">
        <f t="shared" si="11"/>
        <v>0</v>
      </c>
      <c r="O27" s="17">
        <f t="shared" si="12"/>
        <v>0</v>
      </c>
      <c r="P27" s="17">
        <f t="shared" si="13"/>
        <v>0</v>
      </c>
      <c r="Q27" s="18">
        <f t="shared" si="14"/>
        <v>0</v>
      </c>
      <c r="R27" s="18">
        <f t="shared" si="15"/>
        <v>0</v>
      </c>
      <c r="S27" s="18">
        <f t="shared" si="16"/>
        <v>0</v>
      </c>
      <c r="T27" s="18">
        <f t="shared" si="17"/>
        <v>0</v>
      </c>
      <c r="U27" s="18">
        <f t="shared" si="18"/>
        <v>0</v>
      </c>
      <c r="V27" s="18">
        <f t="shared" si="19"/>
        <v>0</v>
      </c>
      <c r="W27" s="18">
        <f t="shared" si="20"/>
        <v>0</v>
      </c>
      <c r="X27" s="18">
        <f t="shared" si="21"/>
        <v>0</v>
      </c>
      <c r="Y27" s="18">
        <f t="shared" si="22"/>
        <v>0</v>
      </c>
      <c r="Z27" s="18">
        <f t="shared" si="23"/>
        <v>0</v>
      </c>
      <c r="AA27" s="18">
        <f t="shared" si="24"/>
        <v>0</v>
      </c>
      <c r="AB27" s="18">
        <f t="shared" si="25"/>
        <v>0</v>
      </c>
      <c r="AC27" s="18">
        <f t="shared" si="26"/>
        <v>0</v>
      </c>
      <c r="AD27" s="43">
        <f t="shared" si="27"/>
        <v>0</v>
      </c>
      <c r="AE27" s="43">
        <f t="shared" si="28"/>
        <v>0</v>
      </c>
      <c r="AF27" s="40">
        <f t="shared" si="29"/>
        <v>0</v>
      </c>
      <c r="AG27" s="40">
        <f t="shared" si="30"/>
        <v>0</v>
      </c>
      <c r="AH27" s="40">
        <f t="shared" si="31"/>
        <v>0</v>
      </c>
      <c r="AI27" s="25">
        <f t="shared" si="32"/>
        <v>0</v>
      </c>
    </row>
    <row r="28" spans="1:35" x14ac:dyDescent="0.3">
      <c r="G28" s="17">
        <f t="shared" si="4"/>
        <v>0</v>
      </c>
      <c r="H28" s="17">
        <f t="shared" si="5"/>
        <v>0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7">
        <f t="shared" si="10"/>
        <v>0</v>
      </c>
      <c r="N28" s="17">
        <f t="shared" si="11"/>
        <v>0</v>
      </c>
      <c r="O28" s="17">
        <f t="shared" si="12"/>
        <v>0</v>
      </c>
      <c r="P28" s="17">
        <f t="shared" si="13"/>
        <v>0</v>
      </c>
      <c r="Q28" s="18">
        <f t="shared" si="14"/>
        <v>0</v>
      </c>
      <c r="R28" s="18">
        <f t="shared" si="15"/>
        <v>0</v>
      </c>
      <c r="S28" s="18">
        <f t="shared" si="16"/>
        <v>0</v>
      </c>
      <c r="T28" s="18">
        <f t="shared" si="17"/>
        <v>0</v>
      </c>
      <c r="U28" s="18">
        <f t="shared" si="18"/>
        <v>0</v>
      </c>
      <c r="V28" s="18">
        <f t="shared" si="19"/>
        <v>0</v>
      </c>
      <c r="W28" s="18">
        <f t="shared" si="20"/>
        <v>0</v>
      </c>
      <c r="X28" s="18">
        <f t="shared" si="21"/>
        <v>0</v>
      </c>
      <c r="Y28" s="18">
        <f t="shared" si="22"/>
        <v>0</v>
      </c>
      <c r="Z28" s="18">
        <f t="shared" si="23"/>
        <v>0</v>
      </c>
      <c r="AA28" s="18">
        <f t="shared" si="24"/>
        <v>0</v>
      </c>
      <c r="AB28" s="18">
        <f t="shared" si="25"/>
        <v>0</v>
      </c>
      <c r="AC28" s="18">
        <f t="shared" si="26"/>
        <v>0</v>
      </c>
      <c r="AD28" s="43">
        <f t="shared" si="27"/>
        <v>0</v>
      </c>
      <c r="AE28" s="43">
        <f t="shared" si="28"/>
        <v>0</v>
      </c>
      <c r="AF28" s="40">
        <f t="shared" si="29"/>
        <v>0</v>
      </c>
      <c r="AG28" s="40">
        <f t="shared" si="30"/>
        <v>0</v>
      </c>
      <c r="AH28" s="40">
        <f t="shared" si="31"/>
        <v>0</v>
      </c>
      <c r="AI28" s="25">
        <f t="shared" si="32"/>
        <v>0</v>
      </c>
    </row>
    <row r="29" spans="1:35" x14ac:dyDescent="0.3">
      <c r="G29" s="17">
        <f t="shared" si="4"/>
        <v>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7">
        <f t="shared" si="10"/>
        <v>0</v>
      </c>
      <c r="N29" s="17">
        <f t="shared" si="11"/>
        <v>0</v>
      </c>
      <c r="O29" s="17">
        <f t="shared" si="12"/>
        <v>0</v>
      </c>
      <c r="P29" s="17">
        <f t="shared" si="13"/>
        <v>0</v>
      </c>
      <c r="Q29" s="18">
        <f t="shared" si="14"/>
        <v>0</v>
      </c>
      <c r="R29" s="18">
        <f t="shared" si="15"/>
        <v>0</v>
      </c>
      <c r="S29" s="18">
        <f t="shared" si="16"/>
        <v>0</v>
      </c>
      <c r="T29" s="18">
        <f t="shared" si="17"/>
        <v>0</v>
      </c>
      <c r="U29" s="18">
        <f t="shared" si="18"/>
        <v>0</v>
      </c>
      <c r="V29" s="18">
        <f t="shared" si="19"/>
        <v>0</v>
      </c>
      <c r="W29" s="18">
        <f t="shared" si="20"/>
        <v>0</v>
      </c>
      <c r="X29" s="18">
        <f t="shared" si="21"/>
        <v>0</v>
      </c>
      <c r="Y29" s="18">
        <f t="shared" si="22"/>
        <v>0</v>
      </c>
      <c r="Z29" s="18">
        <f t="shared" si="23"/>
        <v>0</v>
      </c>
      <c r="AA29" s="18">
        <f t="shared" si="24"/>
        <v>0</v>
      </c>
      <c r="AB29" s="18">
        <f t="shared" si="25"/>
        <v>0</v>
      </c>
      <c r="AC29" s="18">
        <f t="shared" si="26"/>
        <v>0</v>
      </c>
      <c r="AD29" s="43">
        <f t="shared" si="27"/>
        <v>0</v>
      </c>
      <c r="AE29" s="43">
        <f t="shared" si="28"/>
        <v>0</v>
      </c>
      <c r="AF29" s="40">
        <f t="shared" si="29"/>
        <v>0</v>
      </c>
      <c r="AG29" s="40">
        <f t="shared" si="30"/>
        <v>0</v>
      </c>
      <c r="AH29" s="40">
        <f t="shared" si="31"/>
        <v>0</v>
      </c>
      <c r="AI29" s="25">
        <f t="shared" si="32"/>
        <v>0</v>
      </c>
    </row>
    <row r="30" spans="1:35" x14ac:dyDescent="0.3"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7">
        <f t="shared" si="10"/>
        <v>0</v>
      </c>
      <c r="N30" s="17">
        <f t="shared" si="11"/>
        <v>0</v>
      </c>
      <c r="O30" s="17">
        <f t="shared" si="12"/>
        <v>0</v>
      </c>
      <c r="P30" s="17">
        <f t="shared" si="13"/>
        <v>0</v>
      </c>
      <c r="Q30" s="18">
        <f t="shared" si="14"/>
        <v>0</v>
      </c>
      <c r="R30" s="18">
        <f t="shared" si="15"/>
        <v>0</v>
      </c>
      <c r="S30" s="18">
        <f t="shared" si="16"/>
        <v>0</v>
      </c>
      <c r="T30" s="18">
        <f t="shared" si="17"/>
        <v>0</v>
      </c>
      <c r="U30" s="18">
        <f t="shared" si="18"/>
        <v>0</v>
      </c>
      <c r="V30" s="18">
        <f t="shared" si="19"/>
        <v>0</v>
      </c>
      <c r="W30" s="18">
        <f t="shared" si="20"/>
        <v>0</v>
      </c>
      <c r="X30" s="18">
        <f t="shared" si="21"/>
        <v>0</v>
      </c>
      <c r="Y30" s="18">
        <f t="shared" si="22"/>
        <v>0</v>
      </c>
      <c r="Z30" s="18">
        <f t="shared" si="23"/>
        <v>0</v>
      </c>
      <c r="AA30" s="18">
        <f t="shared" si="24"/>
        <v>0</v>
      </c>
      <c r="AB30" s="18">
        <f t="shared" si="25"/>
        <v>0</v>
      </c>
      <c r="AC30" s="18">
        <f t="shared" si="26"/>
        <v>0</v>
      </c>
      <c r="AD30" s="43">
        <f t="shared" si="27"/>
        <v>0</v>
      </c>
      <c r="AE30" s="43">
        <f t="shared" si="28"/>
        <v>0</v>
      </c>
      <c r="AF30" s="40">
        <f t="shared" si="29"/>
        <v>0</v>
      </c>
      <c r="AG30" s="40">
        <f t="shared" si="30"/>
        <v>0</v>
      </c>
      <c r="AH30" s="40">
        <f t="shared" si="31"/>
        <v>0</v>
      </c>
      <c r="AI30" s="25">
        <f t="shared" si="32"/>
        <v>0</v>
      </c>
    </row>
    <row r="31" spans="1:35" x14ac:dyDescent="0.3">
      <c r="G31" s="15">
        <f>SUM(G21:G30)</f>
        <v>0</v>
      </c>
      <c r="H31" s="15">
        <f t="shared" ref="H31:AI31" si="33">SUM(H21:H30)</f>
        <v>0</v>
      </c>
      <c r="I31" s="15">
        <f t="shared" si="33"/>
        <v>0</v>
      </c>
      <c r="J31" s="15">
        <f t="shared" si="33"/>
        <v>0</v>
      </c>
      <c r="K31" s="15">
        <f t="shared" si="33"/>
        <v>0</v>
      </c>
      <c r="L31" s="15">
        <f t="shared" si="33"/>
        <v>0</v>
      </c>
      <c r="M31" s="15">
        <f t="shared" si="33"/>
        <v>0</v>
      </c>
      <c r="N31" s="15">
        <f t="shared" si="33"/>
        <v>0</v>
      </c>
      <c r="O31" s="15">
        <f t="shared" si="33"/>
        <v>0</v>
      </c>
      <c r="P31" s="15">
        <f t="shared" si="33"/>
        <v>0</v>
      </c>
      <c r="Q31" s="15">
        <f t="shared" si="33"/>
        <v>0</v>
      </c>
      <c r="R31" s="15">
        <f t="shared" si="33"/>
        <v>0</v>
      </c>
      <c r="S31" s="15">
        <f t="shared" si="33"/>
        <v>0</v>
      </c>
      <c r="T31" s="15">
        <f t="shared" si="33"/>
        <v>0</v>
      </c>
      <c r="U31" s="15">
        <f t="shared" si="33"/>
        <v>0</v>
      </c>
      <c r="V31" s="15">
        <f t="shared" si="33"/>
        <v>0</v>
      </c>
      <c r="W31" s="15">
        <f t="shared" si="33"/>
        <v>0</v>
      </c>
      <c r="X31" s="15">
        <f t="shared" si="33"/>
        <v>0</v>
      </c>
      <c r="Y31" s="15">
        <f t="shared" si="33"/>
        <v>0</v>
      </c>
      <c r="Z31" s="15">
        <f t="shared" si="33"/>
        <v>0</v>
      </c>
      <c r="AA31" s="15">
        <f t="shared" si="33"/>
        <v>0</v>
      </c>
      <c r="AB31" s="15">
        <f t="shared" si="33"/>
        <v>0</v>
      </c>
      <c r="AC31" s="15">
        <f t="shared" si="33"/>
        <v>0</v>
      </c>
      <c r="AD31" s="15">
        <f t="shared" si="33"/>
        <v>0</v>
      </c>
      <c r="AE31" s="44">
        <f t="shared" si="33"/>
        <v>0</v>
      </c>
      <c r="AF31" s="44">
        <f t="shared" si="33"/>
        <v>0</v>
      </c>
      <c r="AG31" s="44">
        <f t="shared" si="33"/>
        <v>0</v>
      </c>
      <c r="AH31" s="44">
        <f t="shared" si="33"/>
        <v>0</v>
      </c>
      <c r="AI31" s="44">
        <f t="shared" si="33"/>
        <v>0</v>
      </c>
    </row>
  </sheetData>
  <sheetProtection sheet="1" objects="1" scenarios="1"/>
  <mergeCells count="11">
    <mergeCell ref="G18:AI18"/>
    <mergeCell ref="A1:M1"/>
    <mergeCell ref="A2:M2"/>
    <mergeCell ref="A4:A6"/>
    <mergeCell ref="B4:B6"/>
    <mergeCell ref="C4:C6"/>
    <mergeCell ref="D4:D6"/>
    <mergeCell ref="E4:E6"/>
    <mergeCell ref="F4:F6"/>
    <mergeCell ref="A3:AI3"/>
    <mergeCell ref="G4:AI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="أدخل الرقم 1 إذا كانت الإجابة نعم_x000a_أدخل الرقم 0 إذا كانت الإجابة لا">
          <x14:formula1>
            <xm:f>قوائم!$A$2:$A$3</xm:f>
          </x14:formula1>
          <xm:sqref>G7:AI16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39"/>
  <sheetViews>
    <sheetView rightToLeft="1" workbookViewId="0">
      <selection activeCell="G7" sqref="G7"/>
    </sheetView>
  </sheetViews>
  <sheetFormatPr defaultColWidth="9.109375" defaultRowHeight="13.2" x14ac:dyDescent="0.25"/>
  <cols>
    <col min="1" max="1" width="4.21875" style="4" customWidth="1"/>
    <col min="2" max="2" width="5.21875" style="4" customWidth="1"/>
    <col min="3" max="3" width="36.109375" style="4" customWidth="1"/>
    <col min="4" max="4" width="17" style="3" customWidth="1"/>
    <col min="5" max="5" width="11.88671875" style="4" customWidth="1"/>
    <col min="6" max="6" width="15.33203125" style="4" customWidth="1"/>
    <col min="7" max="7" width="12.21875" style="4" customWidth="1"/>
    <col min="8" max="257" width="9.109375" style="4"/>
    <col min="258" max="258" width="6" style="4" customWidth="1"/>
    <col min="259" max="259" width="36.109375" style="4" customWidth="1"/>
    <col min="260" max="260" width="17" style="4" customWidth="1"/>
    <col min="261" max="261" width="11.88671875" style="4" customWidth="1"/>
    <col min="262" max="262" width="15.33203125" style="4" customWidth="1"/>
    <col min="263" max="263" width="12.21875" style="4" customWidth="1"/>
    <col min="264" max="513" width="9.109375" style="4"/>
    <col min="514" max="514" width="6" style="4" customWidth="1"/>
    <col min="515" max="515" width="36.109375" style="4" customWidth="1"/>
    <col min="516" max="516" width="17" style="4" customWidth="1"/>
    <col min="517" max="517" width="11.88671875" style="4" customWidth="1"/>
    <col min="518" max="518" width="15.33203125" style="4" customWidth="1"/>
    <col min="519" max="519" width="12.21875" style="4" customWidth="1"/>
    <col min="520" max="769" width="9.109375" style="4"/>
    <col min="770" max="770" width="6" style="4" customWidth="1"/>
    <col min="771" max="771" width="36.109375" style="4" customWidth="1"/>
    <col min="772" max="772" width="17" style="4" customWidth="1"/>
    <col min="773" max="773" width="11.88671875" style="4" customWidth="1"/>
    <col min="774" max="774" width="15.33203125" style="4" customWidth="1"/>
    <col min="775" max="775" width="12.21875" style="4" customWidth="1"/>
    <col min="776" max="1025" width="9.109375" style="4"/>
    <col min="1026" max="1026" width="6" style="4" customWidth="1"/>
    <col min="1027" max="1027" width="36.109375" style="4" customWidth="1"/>
    <col min="1028" max="1028" width="17" style="4" customWidth="1"/>
    <col min="1029" max="1029" width="11.88671875" style="4" customWidth="1"/>
    <col min="1030" max="1030" width="15.33203125" style="4" customWidth="1"/>
    <col min="1031" max="1031" width="12.21875" style="4" customWidth="1"/>
    <col min="1032" max="1281" width="9.109375" style="4"/>
    <col min="1282" max="1282" width="6" style="4" customWidth="1"/>
    <col min="1283" max="1283" width="36.109375" style="4" customWidth="1"/>
    <col min="1284" max="1284" width="17" style="4" customWidth="1"/>
    <col min="1285" max="1285" width="11.88671875" style="4" customWidth="1"/>
    <col min="1286" max="1286" width="15.33203125" style="4" customWidth="1"/>
    <col min="1287" max="1287" width="12.21875" style="4" customWidth="1"/>
    <col min="1288" max="1537" width="9.109375" style="4"/>
    <col min="1538" max="1538" width="6" style="4" customWidth="1"/>
    <col min="1539" max="1539" width="36.109375" style="4" customWidth="1"/>
    <col min="1540" max="1540" width="17" style="4" customWidth="1"/>
    <col min="1541" max="1541" width="11.88671875" style="4" customWidth="1"/>
    <col min="1542" max="1542" width="15.33203125" style="4" customWidth="1"/>
    <col min="1543" max="1543" width="12.21875" style="4" customWidth="1"/>
    <col min="1544" max="1793" width="9.109375" style="4"/>
    <col min="1794" max="1794" width="6" style="4" customWidth="1"/>
    <col min="1795" max="1795" width="36.109375" style="4" customWidth="1"/>
    <col min="1796" max="1796" width="17" style="4" customWidth="1"/>
    <col min="1797" max="1797" width="11.88671875" style="4" customWidth="1"/>
    <col min="1798" max="1798" width="15.33203125" style="4" customWidth="1"/>
    <col min="1799" max="1799" width="12.21875" style="4" customWidth="1"/>
    <col min="1800" max="2049" width="9.109375" style="4"/>
    <col min="2050" max="2050" width="6" style="4" customWidth="1"/>
    <col min="2051" max="2051" width="36.109375" style="4" customWidth="1"/>
    <col min="2052" max="2052" width="17" style="4" customWidth="1"/>
    <col min="2053" max="2053" width="11.88671875" style="4" customWidth="1"/>
    <col min="2054" max="2054" width="15.33203125" style="4" customWidth="1"/>
    <col min="2055" max="2055" width="12.21875" style="4" customWidth="1"/>
    <col min="2056" max="2305" width="9.109375" style="4"/>
    <col min="2306" max="2306" width="6" style="4" customWidth="1"/>
    <col min="2307" max="2307" width="36.109375" style="4" customWidth="1"/>
    <col min="2308" max="2308" width="17" style="4" customWidth="1"/>
    <col min="2309" max="2309" width="11.88671875" style="4" customWidth="1"/>
    <col min="2310" max="2310" width="15.33203125" style="4" customWidth="1"/>
    <col min="2311" max="2311" width="12.21875" style="4" customWidth="1"/>
    <col min="2312" max="2561" width="9.109375" style="4"/>
    <col min="2562" max="2562" width="6" style="4" customWidth="1"/>
    <col min="2563" max="2563" width="36.109375" style="4" customWidth="1"/>
    <col min="2564" max="2564" width="17" style="4" customWidth="1"/>
    <col min="2565" max="2565" width="11.88671875" style="4" customWidth="1"/>
    <col min="2566" max="2566" width="15.33203125" style="4" customWidth="1"/>
    <col min="2567" max="2567" width="12.21875" style="4" customWidth="1"/>
    <col min="2568" max="2817" width="9.109375" style="4"/>
    <col min="2818" max="2818" width="6" style="4" customWidth="1"/>
    <col min="2819" max="2819" width="36.109375" style="4" customWidth="1"/>
    <col min="2820" max="2820" width="17" style="4" customWidth="1"/>
    <col min="2821" max="2821" width="11.88671875" style="4" customWidth="1"/>
    <col min="2822" max="2822" width="15.33203125" style="4" customWidth="1"/>
    <col min="2823" max="2823" width="12.21875" style="4" customWidth="1"/>
    <col min="2824" max="3073" width="9.109375" style="4"/>
    <col min="3074" max="3074" width="6" style="4" customWidth="1"/>
    <col min="3075" max="3075" width="36.109375" style="4" customWidth="1"/>
    <col min="3076" max="3076" width="17" style="4" customWidth="1"/>
    <col min="3077" max="3077" width="11.88671875" style="4" customWidth="1"/>
    <col min="3078" max="3078" width="15.33203125" style="4" customWidth="1"/>
    <col min="3079" max="3079" width="12.21875" style="4" customWidth="1"/>
    <col min="3080" max="3329" width="9.109375" style="4"/>
    <col min="3330" max="3330" width="6" style="4" customWidth="1"/>
    <col min="3331" max="3331" width="36.109375" style="4" customWidth="1"/>
    <col min="3332" max="3332" width="17" style="4" customWidth="1"/>
    <col min="3333" max="3333" width="11.88671875" style="4" customWidth="1"/>
    <col min="3334" max="3334" width="15.33203125" style="4" customWidth="1"/>
    <col min="3335" max="3335" width="12.21875" style="4" customWidth="1"/>
    <col min="3336" max="3585" width="9.109375" style="4"/>
    <col min="3586" max="3586" width="6" style="4" customWidth="1"/>
    <col min="3587" max="3587" width="36.109375" style="4" customWidth="1"/>
    <col min="3588" max="3588" width="17" style="4" customWidth="1"/>
    <col min="3589" max="3589" width="11.88671875" style="4" customWidth="1"/>
    <col min="3590" max="3590" width="15.33203125" style="4" customWidth="1"/>
    <col min="3591" max="3591" width="12.21875" style="4" customWidth="1"/>
    <col min="3592" max="3841" width="9.109375" style="4"/>
    <col min="3842" max="3842" width="6" style="4" customWidth="1"/>
    <col min="3843" max="3843" width="36.109375" style="4" customWidth="1"/>
    <col min="3844" max="3844" width="17" style="4" customWidth="1"/>
    <col min="3845" max="3845" width="11.88671875" style="4" customWidth="1"/>
    <col min="3846" max="3846" width="15.33203125" style="4" customWidth="1"/>
    <col min="3847" max="3847" width="12.21875" style="4" customWidth="1"/>
    <col min="3848" max="4097" width="9.109375" style="4"/>
    <col min="4098" max="4098" width="6" style="4" customWidth="1"/>
    <col min="4099" max="4099" width="36.109375" style="4" customWidth="1"/>
    <col min="4100" max="4100" width="17" style="4" customWidth="1"/>
    <col min="4101" max="4101" width="11.88671875" style="4" customWidth="1"/>
    <col min="4102" max="4102" width="15.33203125" style="4" customWidth="1"/>
    <col min="4103" max="4103" width="12.21875" style="4" customWidth="1"/>
    <col min="4104" max="4353" width="9.109375" style="4"/>
    <col min="4354" max="4354" width="6" style="4" customWidth="1"/>
    <col min="4355" max="4355" width="36.109375" style="4" customWidth="1"/>
    <col min="4356" max="4356" width="17" style="4" customWidth="1"/>
    <col min="4357" max="4357" width="11.88671875" style="4" customWidth="1"/>
    <col min="4358" max="4358" width="15.33203125" style="4" customWidth="1"/>
    <col min="4359" max="4359" width="12.21875" style="4" customWidth="1"/>
    <col min="4360" max="4609" width="9.109375" style="4"/>
    <col min="4610" max="4610" width="6" style="4" customWidth="1"/>
    <col min="4611" max="4611" width="36.109375" style="4" customWidth="1"/>
    <col min="4612" max="4612" width="17" style="4" customWidth="1"/>
    <col min="4613" max="4613" width="11.88671875" style="4" customWidth="1"/>
    <col min="4614" max="4614" width="15.33203125" style="4" customWidth="1"/>
    <col min="4615" max="4615" width="12.21875" style="4" customWidth="1"/>
    <col min="4616" max="4865" width="9.109375" style="4"/>
    <col min="4866" max="4866" width="6" style="4" customWidth="1"/>
    <col min="4867" max="4867" width="36.109375" style="4" customWidth="1"/>
    <col min="4868" max="4868" width="17" style="4" customWidth="1"/>
    <col min="4869" max="4869" width="11.88671875" style="4" customWidth="1"/>
    <col min="4870" max="4870" width="15.33203125" style="4" customWidth="1"/>
    <col min="4871" max="4871" width="12.21875" style="4" customWidth="1"/>
    <col min="4872" max="5121" width="9.109375" style="4"/>
    <col min="5122" max="5122" width="6" style="4" customWidth="1"/>
    <col min="5123" max="5123" width="36.109375" style="4" customWidth="1"/>
    <col min="5124" max="5124" width="17" style="4" customWidth="1"/>
    <col min="5125" max="5125" width="11.88671875" style="4" customWidth="1"/>
    <col min="5126" max="5126" width="15.33203125" style="4" customWidth="1"/>
    <col min="5127" max="5127" width="12.21875" style="4" customWidth="1"/>
    <col min="5128" max="5377" width="9.109375" style="4"/>
    <col min="5378" max="5378" width="6" style="4" customWidth="1"/>
    <col min="5379" max="5379" width="36.109375" style="4" customWidth="1"/>
    <col min="5380" max="5380" width="17" style="4" customWidth="1"/>
    <col min="5381" max="5381" width="11.88671875" style="4" customWidth="1"/>
    <col min="5382" max="5382" width="15.33203125" style="4" customWidth="1"/>
    <col min="5383" max="5383" width="12.21875" style="4" customWidth="1"/>
    <col min="5384" max="5633" width="9.109375" style="4"/>
    <col min="5634" max="5634" width="6" style="4" customWidth="1"/>
    <col min="5635" max="5635" width="36.109375" style="4" customWidth="1"/>
    <col min="5636" max="5636" width="17" style="4" customWidth="1"/>
    <col min="5637" max="5637" width="11.88671875" style="4" customWidth="1"/>
    <col min="5638" max="5638" width="15.33203125" style="4" customWidth="1"/>
    <col min="5639" max="5639" width="12.21875" style="4" customWidth="1"/>
    <col min="5640" max="5889" width="9.109375" style="4"/>
    <col min="5890" max="5890" width="6" style="4" customWidth="1"/>
    <col min="5891" max="5891" width="36.109375" style="4" customWidth="1"/>
    <col min="5892" max="5892" width="17" style="4" customWidth="1"/>
    <col min="5893" max="5893" width="11.88671875" style="4" customWidth="1"/>
    <col min="5894" max="5894" width="15.33203125" style="4" customWidth="1"/>
    <col min="5895" max="5895" width="12.21875" style="4" customWidth="1"/>
    <col min="5896" max="6145" width="9.109375" style="4"/>
    <col min="6146" max="6146" width="6" style="4" customWidth="1"/>
    <col min="6147" max="6147" width="36.109375" style="4" customWidth="1"/>
    <col min="6148" max="6148" width="17" style="4" customWidth="1"/>
    <col min="6149" max="6149" width="11.88671875" style="4" customWidth="1"/>
    <col min="6150" max="6150" width="15.33203125" style="4" customWidth="1"/>
    <col min="6151" max="6151" width="12.21875" style="4" customWidth="1"/>
    <col min="6152" max="6401" width="9.109375" style="4"/>
    <col min="6402" max="6402" width="6" style="4" customWidth="1"/>
    <col min="6403" max="6403" width="36.109375" style="4" customWidth="1"/>
    <col min="6404" max="6404" width="17" style="4" customWidth="1"/>
    <col min="6405" max="6405" width="11.88671875" style="4" customWidth="1"/>
    <col min="6406" max="6406" width="15.33203125" style="4" customWidth="1"/>
    <col min="6407" max="6407" width="12.21875" style="4" customWidth="1"/>
    <col min="6408" max="6657" width="9.109375" style="4"/>
    <col min="6658" max="6658" width="6" style="4" customWidth="1"/>
    <col min="6659" max="6659" width="36.109375" style="4" customWidth="1"/>
    <col min="6660" max="6660" width="17" style="4" customWidth="1"/>
    <col min="6661" max="6661" width="11.88671875" style="4" customWidth="1"/>
    <col min="6662" max="6662" width="15.33203125" style="4" customWidth="1"/>
    <col min="6663" max="6663" width="12.21875" style="4" customWidth="1"/>
    <col min="6664" max="6913" width="9.109375" style="4"/>
    <col min="6914" max="6914" width="6" style="4" customWidth="1"/>
    <col min="6915" max="6915" width="36.109375" style="4" customWidth="1"/>
    <col min="6916" max="6916" width="17" style="4" customWidth="1"/>
    <col min="6917" max="6917" width="11.88671875" style="4" customWidth="1"/>
    <col min="6918" max="6918" width="15.33203125" style="4" customWidth="1"/>
    <col min="6919" max="6919" width="12.21875" style="4" customWidth="1"/>
    <col min="6920" max="7169" width="9.109375" style="4"/>
    <col min="7170" max="7170" width="6" style="4" customWidth="1"/>
    <col min="7171" max="7171" width="36.109375" style="4" customWidth="1"/>
    <col min="7172" max="7172" width="17" style="4" customWidth="1"/>
    <col min="7173" max="7173" width="11.88671875" style="4" customWidth="1"/>
    <col min="7174" max="7174" width="15.33203125" style="4" customWidth="1"/>
    <col min="7175" max="7175" width="12.21875" style="4" customWidth="1"/>
    <col min="7176" max="7425" width="9.109375" style="4"/>
    <col min="7426" max="7426" width="6" style="4" customWidth="1"/>
    <col min="7427" max="7427" width="36.109375" style="4" customWidth="1"/>
    <col min="7428" max="7428" width="17" style="4" customWidth="1"/>
    <col min="7429" max="7429" width="11.88671875" style="4" customWidth="1"/>
    <col min="7430" max="7430" width="15.33203125" style="4" customWidth="1"/>
    <col min="7431" max="7431" width="12.21875" style="4" customWidth="1"/>
    <col min="7432" max="7681" width="9.109375" style="4"/>
    <col min="7682" max="7682" width="6" style="4" customWidth="1"/>
    <col min="7683" max="7683" width="36.109375" style="4" customWidth="1"/>
    <col min="7684" max="7684" width="17" style="4" customWidth="1"/>
    <col min="7685" max="7685" width="11.88671875" style="4" customWidth="1"/>
    <col min="7686" max="7686" width="15.33203125" style="4" customWidth="1"/>
    <col min="7687" max="7687" width="12.21875" style="4" customWidth="1"/>
    <col min="7688" max="7937" width="9.109375" style="4"/>
    <col min="7938" max="7938" width="6" style="4" customWidth="1"/>
    <col min="7939" max="7939" width="36.109375" style="4" customWidth="1"/>
    <col min="7940" max="7940" width="17" style="4" customWidth="1"/>
    <col min="7941" max="7941" width="11.88671875" style="4" customWidth="1"/>
    <col min="7942" max="7942" width="15.33203125" style="4" customWidth="1"/>
    <col min="7943" max="7943" width="12.21875" style="4" customWidth="1"/>
    <col min="7944" max="8193" width="9.109375" style="4"/>
    <col min="8194" max="8194" width="6" style="4" customWidth="1"/>
    <col min="8195" max="8195" width="36.109375" style="4" customWidth="1"/>
    <col min="8196" max="8196" width="17" style="4" customWidth="1"/>
    <col min="8197" max="8197" width="11.88671875" style="4" customWidth="1"/>
    <col min="8198" max="8198" width="15.33203125" style="4" customWidth="1"/>
    <col min="8199" max="8199" width="12.21875" style="4" customWidth="1"/>
    <col min="8200" max="8449" width="9.109375" style="4"/>
    <col min="8450" max="8450" width="6" style="4" customWidth="1"/>
    <col min="8451" max="8451" width="36.109375" style="4" customWidth="1"/>
    <col min="8452" max="8452" width="17" style="4" customWidth="1"/>
    <col min="8453" max="8453" width="11.88671875" style="4" customWidth="1"/>
    <col min="8454" max="8454" width="15.33203125" style="4" customWidth="1"/>
    <col min="8455" max="8455" width="12.21875" style="4" customWidth="1"/>
    <col min="8456" max="8705" width="9.109375" style="4"/>
    <col min="8706" max="8706" width="6" style="4" customWidth="1"/>
    <col min="8707" max="8707" width="36.109375" style="4" customWidth="1"/>
    <col min="8708" max="8708" width="17" style="4" customWidth="1"/>
    <col min="8709" max="8709" width="11.88671875" style="4" customWidth="1"/>
    <col min="8710" max="8710" width="15.33203125" style="4" customWidth="1"/>
    <col min="8711" max="8711" width="12.21875" style="4" customWidth="1"/>
    <col min="8712" max="8961" width="9.109375" style="4"/>
    <col min="8962" max="8962" width="6" style="4" customWidth="1"/>
    <col min="8963" max="8963" width="36.109375" style="4" customWidth="1"/>
    <col min="8964" max="8964" width="17" style="4" customWidth="1"/>
    <col min="8965" max="8965" width="11.88671875" style="4" customWidth="1"/>
    <col min="8966" max="8966" width="15.33203125" style="4" customWidth="1"/>
    <col min="8967" max="8967" width="12.21875" style="4" customWidth="1"/>
    <col min="8968" max="9217" width="9.109375" style="4"/>
    <col min="9218" max="9218" width="6" style="4" customWidth="1"/>
    <col min="9219" max="9219" width="36.109375" style="4" customWidth="1"/>
    <col min="9220" max="9220" width="17" style="4" customWidth="1"/>
    <col min="9221" max="9221" width="11.88671875" style="4" customWidth="1"/>
    <col min="9222" max="9222" width="15.33203125" style="4" customWidth="1"/>
    <col min="9223" max="9223" width="12.21875" style="4" customWidth="1"/>
    <col min="9224" max="9473" width="9.109375" style="4"/>
    <col min="9474" max="9474" width="6" style="4" customWidth="1"/>
    <col min="9475" max="9475" width="36.109375" style="4" customWidth="1"/>
    <col min="9476" max="9476" width="17" style="4" customWidth="1"/>
    <col min="9477" max="9477" width="11.88671875" style="4" customWidth="1"/>
    <col min="9478" max="9478" width="15.33203125" style="4" customWidth="1"/>
    <col min="9479" max="9479" width="12.21875" style="4" customWidth="1"/>
    <col min="9480" max="9729" width="9.109375" style="4"/>
    <col min="9730" max="9730" width="6" style="4" customWidth="1"/>
    <col min="9731" max="9731" width="36.109375" style="4" customWidth="1"/>
    <col min="9732" max="9732" width="17" style="4" customWidth="1"/>
    <col min="9733" max="9733" width="11.88671875" style="4" customWidth="1"/>
    <col min="9734" max="9734" width="15.33203125" style="4" customWidth="1"/>
    <col min="9735" max="9735" width="12.21875" style="4" customWidth="1"/>
    <col min="9736" max="9985" width="9.109375" style="4"/>
    <col min="9986" max="9986" width="6" style="4" customWidth="1"/>
    <col min="9987" max="9987" width="36.109375" style="4" customWidth="1"/>
    <col min="9988" max="9988" width="17" style="4" customWidth="1"/>
    <col min="9989" max="9989" width="11.88671875" style="4" customWidth="1"/>
    <col min="9990" max="9990" width="15.33203125" style="4" customWidth="1"/>
    <col min="9991" max="9991" width="12.21875" style="4" customWidth="1"/>
    <col min="9992" max="10241" width="9.109375" style="4"/>
    <col min="10242" max="10242" width="6" style="4" customWidth="1"/>
    <col min="10243" max="10243" width="36.109375" style="4" customWidth="1"/>
    <col min="10244" max="10244" width="17" style="4" customWidth="1"/>
    <col min="10245" max="10245" width="11.88671875" style="4" customWidth="1"/>
    <col min="10246" max="10246" width="15.33203125" style="4" customWidth="1"/>
    <col min="10247" max="10247" width="12.21875" style="4" customWidth="1"/>
    <col min="10248" max="10497" width="9.109375" style="4"/>
    <col min="10498" max="10498" width="6" style="4" customWidth="1"/>
    <col min="10499" max="10499" width="36.109375" style="4" customWidth="1"/>
    <col min="10500" max="10500" width="17" style="4" customWidth="1"/>
    <col min="10501" max="10501" width="11.88671875" style="4" customWidth="1"/>
    <col min="10502" max="10502" width="15.33203125" style="4" customWidth="1"/>
    <col min="10503" max="10503" width="12.21875" style="4" customWidth="1"/>
    <col min="10504" max="10753" width="9.109375" style="4"/>
    <col min="10754" max="10754" width="6" style="4" customWidth="1"/>
    <col min="10755" max="10755" width="36.109375" style="4" customWidth="1"/>
    <col min="10756" max="10756" width="17" style="4" customWidth="1"/>
    <col min="10757" max="10757" width="11.88671875" style="4" customWidth="1"/>
    <col min="10758" max="10758" width="15.33203125" style="4" customWidth="1"/>
    <col min="10759" max="10759" width="12.21875" style="4" customWidth="1"/>
    <col min="10760" max="11009" width="9.109375" style="4"/>
    <col min="11010" max="11010" width="6" style="4" customWidth="1"/>
    <col min="11011" max="11011" width="36.109375" style="4" customWidth="1"/>
    <col min="11012" max="11012" width="17" style="4" customWidth="1"/>
    <col min="11013" max="11013" width="11.88671875" style="4" customWidth="1"/>
    <col min="11014" max="11014" width="15.33203125" style="4" customWidth="1"/>
    <col min="11015" max="11015" width="12.21875" style="4" customWidth="1"/>
    <col min="11016" max="11265" width="9.109375" style="4"/>
    <col min="11266" max="11266" width="6" style="4" customWidth="1"/>
    <col min="11267" max="11267" width="36.109375" style="4" customWidth="1"/>
    <col min="11268" max="11268" width="17" style="4" customWidth="1"/>
    <col min="11269" max="11269" width="11.88671875" style="4" customWidth="1"/>
    <col min="11270" max="11270" width="15.33203125" style="4" customWidth="1"/>
    <col min="11271" max="11271" width="12.21875" style="4" customWidth="1"/>
    <col min="11272" max="11521" width="9.109375" style="4"/>
    <col min="11522" max="11522" width="6" style="4" customWidth="1"/>
    <col min="11523" max="11523" width="36.109375" style="4" customWidth="1"/>
    <col min="11524" max="11524" width="17" style="4" customWidth="1"/>
    <col min="11525" max="11525" width="11.88671875" style="4" customWidth="1"/>
    <col min="11526" max="11526" width="15.33203125" style="4" customWidth="1"/>
    <col min="11527" max="11527" width="12.21875" style="4" customWidth="1"/>
    <col min="11528" max="11777" width="9.109375" style="4"/>
    <col min="11778" max="11778" width="6" style="4" customWidth="1"/>
    <col min="11779" max="11779" width="36.109375" style="4" customWidth="1"/>
    <col min="11780" max="11780" width="17" style="4" customWidth="1"/>
    <col min="11781" max="11781" width="11.88671875" style="4" customWidth="1"/>
    <col min="11782" max="11782" width="15.33203125" style="4" customWidth="1"/>
    <col min="11783" max="11783" width="12.21875" style="4" customWidth="1"/>
    <col min="11784" max="12033" width="9.109375" style="4"/>
    <col min="12034" max="12034" width="6" style="4" customWidth="1"/>
    <col min="12035" max="12035" width="36.109375" style="4" customWidth="1"/>
    <col min="12036" max="12036" width="17" style="4" customWidth="1"/>
    <col min="12037" max="12037" width="11.88671875" style="4" customWidth="1"/>
    <col min="12038" max="12038" width="15.33203125" style="4" customWidth="1"/>
    <col min="12039" max="12039" width="12.21875" style="4" customWidth="1"/>
    <col min="12040" max="12289" width="9.109375" style="4"/>
    <col min="12290" max="12290" width="6" style="4" customWidth="1"/>
    <col min="12291" max="12291" width="36.109375" style="4" customWidth="1"/>
    <col min="12292" max="12292" width="17" style="4" customWidth="1"/>
    <col min="12293" max="12293" width="11.88671875" style="4" customWidth="1"/>
    <col min="12294" max="12294" width="15.33203125" style="4" customWidth="1"/>
    <col min="12295" max="12295" width="12.21875" style="4" customWidth="1"/>
    <col min="12296" max="12545" width="9.109375" style="4"/>
    <col min="12546" max="12546" width="6" style="4" customWidth="1"/>
    <col min="12547" max="12547" width="36.109375" style="4" customWidth="1"/>
    <col min="12548" max="12548" width="17" style="4" customWidth="1"/>
    <col min="12549" max="12549" width="11.88671875" style="4" customWidth="1"/>
    <col min="12550" max="12550" width="15.33203125" style="4" customWidth="1"/>
    <col min="12551" max="12551" width="12.21875" style="4" customWidth="1"/>
    <col min="12552" max="12801" width="9.109375" style="4"/>
    <col min="12802" max="12802" width="6" style="4" customWidth="1"/>
    <col min="12803" max="12803" width="36.109375" style="4" customWidth="1"/>
    <col min="12804" max="12804" width="17" style="4" customWidth="1"/>
    <col min="12805" max="12805" width="11.88671875" style="4" customWidth="1"/>
    <col min="12806" max="12806" width="15.33203125" style="4" customWidth="1"/>
    <col min="12807" max="12807" width="12.21875" style="4" customWidth="1"/>
    <col min="12808" max="13057" width="9.109375" style="4"/>
    <col min="13058" max="13058" width="6" style="4" customWidth="1"/>
    <col min="13059" max="13059" width="36.109375" style="4" customWidth="1"/>
    <col min="13060" max="13060" width="17" style="4" customWidth="1"/>
    <col min="13061" max="13061" width="11.88671875" style="4" customWidth="1"/>
    <col min="13062" max="13062" width="15.33203125" style="4" customWidth="1"/>
    <col min="13063" max="13063" width="12.21875" style="4" customWidth="1"/>
    <col min="13064" max="13313" width="9.109375" style="4"/>
    <col min="13314" max="13314" width="6" style="4" customWidth="1"/>
    <col min="13315" max="13315" width="36.109375" style="4" customWidth="1"/>
    <col min="13316" max="13316" width="17" style="4" customWidth="1"/>
    <col min="13317" max="13317" width="11.88671875" style="4" customWidth="1"/>
    <col min="13318" max="13318" width="15.33203125" style="4" customWidth="1"/>
    <col min="13319" max="13319" width="12.21875" style="4" customWidth="1"/>
    <col min="13320" max="13569" width="9.109375" style="4"/>
    <col min="13570" max="13570" width="6" style="4" customWidth="1"/>
    <col min="13571" max="13571" width="36.109375" style="4" customWidth="1"/>
    <col min="13572" max="13572" width="17" style="4" customWidth="1"/>
    <col min="13573" max="13573" width="11.88671875" style="4" customWidth="1"/>
    <col min="13574" max="13574" width="15.33203125" style="4" customWidth="1"/>
    <col min="13575" max="13575" width="12.21875" style="4" customWidth="1"/>
    <col min="13576" max="13825" width="9.109375" style="4"/>
    <col min="13826" max="13826" width="6" style="4" customWidth="1"/>
    <col min="13827" max="13827" width="36.109375" style="4" customWidth="1"/>
    <col min="13828" max="13828" width="17" style="4" customWidth="1"/>
    <col min="13829" max="13829" width="11.88671875" style="4" customWidth="1"/>
    <col min="13830" max="13830" width="15.33203125" style="4" customWidth="1"/>
    <col min="13831" max="13831" width="12.21875" style="4" customWidth="1"/>
    <col min="13832" max="14081" width="9.109375" style="4"/>
    <col min="14082" max="14082" width="6" style="4" customWidth="1"/>
    <col min="14083" max="14083" width="36.109375" style="4" customWidth="1"/>
    <col min="14084" max="14084" width="17" style="4" customWidth="1"/>
    <col min="14085" max="14085" width="11.88671875" style="4" customWidth="1"/>
    <col min="14086" max="14086" width="15.33203125" style="4" customWidth="1"/>
    <col min="14087" max="14087" width="12.21875" style="4" customWidth="1"/>
    <col min="14088" max="14337" width="9.109375" style="4"/>
    <col min="14338" max="14338" width="6" style="4" customWidth="1"/>
    <col min="14339" max="14339" width="36.109375" style="4" customWidth="1"/>
    <col min="14340" max="14340" width="17" style="4" customWidth="1"/>
    <col min="14341" max="14341" width="11.88671875" style="4" customWidth="1"/>
    <col min="14342" max="14342" width="15.33203125" style="4" customWidth="1"/>
    <col min="14343" max="14343" width="12.21875" style="4" customWidth="1"/>
    <col min="14344" max="14593" width="9.109375" style="4"/>
    <col min="14594" max="14594" width="6" style="4" customWidth="1"/>
    <col min="14595" max="14595" width="36.109375" style="4" customWidth="1"/>
    <col min="14596" max="14596" width="17" style="4" customWidth="1"/>
    <col min="14597" max="14597" width="11.88671875" style="4" customWidth="1"/>
    <col min="14598" max="14598" width="15.33203125" style="4" customWidth="1"/>
    <col min="14599" max="14599" width="12.21875" style="4" customWidth="1"/>
    <col min="14600" max="14849" width="9.109375" style="4"/>
    <col min="14850" max="14850" width="6" style="4" customWidth="1"/>
    <col min="14851" max="14851" width="36.109375" style="4" customWidth="1"/>
    <col min="14852" max="14852" width="17" style="4" customWidth="1"/>
    <col min="14853" max="14853" width="11.88671875" style="4" customWidth="1"/>
    <col min="14854" max="14854" width="15.33203125" style="4" customWidth="1"/>
    <col min="14855" max="14855" width="12.21875" style="4" customWidth="1"/>
    <col min="14856" max="15105" width="9.109375" style="4"/>
    <col min="15106" max="15106" width="6" style="4" customWidth="1"/>
    <col min="15107" max="15107" width="36.109375" style="4" customWidth="1"/>
    <col min="15108" max="15108" width="17" style="4" customWidth="1"/>
    <col min="15109" max="15109" width="11.88671875" style="4" customWidth="1"/>
    <col min="15110" max="15110" width="15.33203125" style="4" customWidth="1"/>
    <col min="15111" max="15111" width="12.21875" style="4" customWidth="1"/>
    <col min="15112" max="15361" width="9.109375" style="4"/>
    <col min="15362" max="15362" width="6" style="4" customWidth="1"/>
    <col min="15363" max="15363" width="36.109375" style="4" customWidth="1"/>
    <col min="15364" max="15364" width="17" style="4" customWidth="1"/>
    <col min="15365" max="15365" width="11.88671875" style="4" customWidth="1"/>
    <col min="15366" max="15366" width="15.33203125" style="4" customWidth="1"/>
    <col min="15367" max="15367" width="12.21875" style="4" customWidth="1"/>
    <col min="15368" max="15617" width="9.109375" style="4"/>
    <col min="15618" max="15618" width="6" style="4" customWidth="1"/>
    <col min="15619" max="15619" width="36.109375" style="4" customWidth="1"/>
    <col min="15620" max="15620" width="17" style="4" customWidth="1"/>
    <col min="15621" max="15621" width="11.88671875" style="4" customWidth="1"/>
    <col min="15622" max="15622" width="15.33203125" style="4" customWidth="1"/>
    <col min="15623" max="15623" width="12.21875" style="4" customWidth="1"/>
    <col min="15624" max="15873" width="9.109375" style="4"/>
    <col min="15874" max="15874" width="6" style="4" customWidth="1"/>
    <col min="15875" max="15875" width="36.109375" style="4" customWidth="1"/>
    <col min="15876" max="15876" width="17" style="4" customWidth="1"/>
    <col min="15877" max="15877" width="11.88671875" style="4" customWidth="1"/>
    <col min="15878" max="15878" width="15.33203125" style="4" customWidth="1"/>
    <col min="15879" max="15879" width="12.21875" style="4" customWidth="1"/>
    <col min="15880" max="16129" width="9.109375" style="4"/>
    <col min="16130" max="16130" width="6" style="4" customWidth="1"/>
    <col min="16131" max="16131" width="36.109375" style="4" customWidth="1"/>
    <col min="16132" max="16132" width="17" style="4" customWidth="1"/>
    <col min="16133" max="16133" width="11.88671875" style="4" customWidth="1"/>
    <col min="16134" max="16134" width="15.33203125" style="4" customWidth="1"/>
    <col min="16135" max="16135" width="12.21875" style="4" customWidth="1"/>
    <col min="16136" max="16384" width="9.109375" style="4"/>
  </cols>
  <sheetData>
    <row r="1" spans="1:7" s="2" customFormat="1" ht="15.6" x14ac:dyDescent="0.3">
      <c r="A1" s="78" t="s">
        <v>6</v>
      </c>
      <c r="B1" s="78"/>
      <c r="C1" s="78"/>
      <c r="D1" s="78"/>
      <c r="E1" s="78"/>
      <c r="F1" s="78"/>
      <c r="G1" s="79"/>
    </row>
    <row r="2" spans="1:7" ht="90.6" customHeight="1" x14ac:dyDescent="0.3">
      <c r="A2" s="80" t="s">
        <v>45</v>
      </c>
      <c r="B2" s="80"/>
      <c r="C2" s="80"/>
      <c r="D2" s="80"/>
      <c r="E2" s="80"/>
      <c r="F2" s="80"/>
      <c r="G2" s="81"/>
    </row>
    <row r="3" spans="1:7" x14ac:dyDescent="0.25">
      <c r="B3" s="73" t="s">
        <v>49</v>
      </c>
      <c r="C3" s="74"/>
      <c r="D3" s="36">
        <f>العينة4!B17</f>
        <v>0</v>
      </c>
      <c r="E3" s="26" t="s">
        <v>54</v>
      </c>
      <c r="F3" s="27"/>
      <c r="G3" s="50"/>
    </row>
    <row r="4" spans="1:7" x14ac:dyDescent="0.25">
      <c r="B4" s="73" t="s">
        <v>50</v>
      </c>
      <c r="C4" s="74"/>
      <c r="D4" s="37">
        <f>العينة4!D17</f>
        <v>0</v>
      </c>
      <c r="E4" s="26" t="s">
        <v>55</v>
      </c>
      <c r="F4" s="28"/>
      <c r="G4" s="50"/>
    </row>
    <row r="5" spans="1:7" x14ac:dyDescent="0.25">
      <c r="B5" s="73" t="s">
        <v>51</v>
      </c>
      <c r="C5" s="74"/>
      <c r="D5" s="37">
        <f>العينة4!E17</f>
        <v>0</v>
      </c>
      <c r="E5" s="26" t="s">
        <v>7</v>
      </c>
      <c r="F5" s="28"/>
      <c r="G5" s="50"/>
    </row>
    <row r="6" spans="1:7" x14ac:dyDescent="0.25">
      <c r="B6" s="73" t="s">
        <v>52</v>
      </c>
      <c r="C6" s="74"/>
      <c r="D6" s="37" t="e">
        <f>العينة4!F18</f>
        <v>#DIV/0!</v>
      </c>
      <c r="E6" s="26" t="s">
        <v>56</v>
      </c>
      <c r="F6" s="28"/>
      <c r="G6" s="50" t="e">
        <f>G5/G4</f>
        <v>#DIV/0!</v>
      </c>
    </row>
    <row r="7" spans="1:7" x14ac:dyDescent="0.25">
      <c r="B7" s="73" t="s">
        <v>53</v>
      </c>
      <c r="C7" s="74"/>
      <c r="D7" s="36" t="e">
        <f>MAX(العينة4!F7:F16)</f>
        <v>#DIV/0!</v>
      </c>
      <c r="E7" s="29" t="s">
        <v>57</v>
      </c>
      <c r="F7" s="30"/>
      <c r="G7" s="50"/>
    </row>
    <row r="8" spans="1:7" x14ac:dyDescent="0.25">
      <c r="B8" s="75"/>
      <c r="C8" s="75"/>
      <c r="D8" s="38"/>
      <c r="E8" s="31"/>
      <c r="F8" s="31"/>
      <c r="G8" s="31"/>
    </row>
    <row r="9" spans="1:7" ht="14.4" customHeight="1" x14ac:dyDescent="0.25">
      <c r="A9" s="82" t="s">
        <v>8</v>
      </c>
      <c r="B9" s="83"/>
      <c r="C9" s="32" t="s">
        <v>9</v>
      </c>
      <c r="D9" s="76" t="s">
        <v>59</v>
      </c>
      <c r="E9" s="77"/>
      <c r="F9" s="76" t="s">
        <v>60</v>
      </c>
      <c r="G9" s="77"/>
    </row>
    <row r="10" spans="1:7" x14ac:dyDescent="0.25">
      <c r="A10" s="84"/>
      <c r="B10" s="85"/>
      <c r="C10" s="33" t="s">
        <v>10</v>
      </c>
      <c r="D10" s="39" t="s">
        <v>11</v>
      </c>
      <c r="E10" s="34" t="s">
        <v>12</v>
      </c>
      <c r="F10" s="34" t="s">
        <v>61</v>
      </c>
      <c r="G10" s="34" t="s">
        <v>12</v>
      </c>
    </row>
    <row r="11" spans="1:7" ht="27.6" x14ac:dyDescent="0.25">
      <c r="A11" s="8">
        <v>1</v>
      </c>
      <c r="B11" s="8">
        <v>1</v>
      </c>
      <c r="C11" s="9" t="s">
        <v>15</v>
      </c>
      <c r="D11" s="41">
        <f>العينة4!G17</f>
        <v>0</v>
      </c>
      <c r="E11" s="42" t="e">
        <f>(D11/G3)*100</f>
        <v>#DIV/0!</v>
      </c>
      <c r="F11" s="41">
        <f>العينة4!G31</f>
        <v>0</v>
      </c>
      <c r="G11" s="41" t="e">
        <f>(F11/G4)*100</f>
        <v>#DIV/0!</v>
      </c>
    </row>
    <row r="12" spans="1:7" ht="27.6" x14ac:dyDescent="0.25">
      <c r="A12" s="8">
        <v>1</v>
      </c>
      <c r="B12" s="8">
        <v>2</v>
      </c>
      <c r="C12" s="9" t="s">
        <v>16</v>
      </c>
      <c r="D12" s="41">
        <f>العينة4!H17</f>
        <v>0</v>
      </c>
      <c r="E12" s="42" t="e">
        <f>(D12/G3)*100</f>
        <v>#DIV/0!</v>
      </c>
      <c r="F12" s="41">
        <f>العينة4!H31</f>
        <v>0</v>
      </c>
      <c r="G12" s="41" t="e">
        <f>(F12/G4)*100</f>
        <v>#DIV/0!</v>
      </c>
    </row>
    <row r="13" spans="1:7" ht="14.4" x14ac:dyDescent="0.25">
      <c r="A13" s="8">
        <v>1</v>
      </c>
      <c r="B13" s="8">
        <v>3</v>
      </c>
      <c r="C13" s="9" t="s">
        <v>17</v>
      </c>
      <c r="D13" s="41">
        <f>العينة4!I17</f>
        <v>0</v>
      </c>
      <c r="E13" s="41" t="e">
        <f>(D13/G3)*100</f>
        <v>#DIV/0!</v>
      </c>
      <c r="F13" s="41">
        <f>العينة4!I31</f>
        <v>0</v>
      </c>
      <c r="G13" s="41" t="e">
        <f>(F13/G4)*100</f>
        <v>#DIV/0!</v>
      </c>
    </row>
    <row r="14" spans="1:7" ht="14.4" x14ac:dyDescent="0.25">
      <c r="A14" s="8">
        <v>1</v>
      </c>
      <c r="B14" s="8">
        <v>4</v>
      </c>
      <c r="C14" s="9" t="s">
        <v>18</v>
      </c>
      <c r="D14" s="41">
        <f>العينة4!J17</f>
        <v>0</v>
      </c>
      <c r="E14" s="41" t="e">
        <f>(D14/G3)*100</f>
        <v>#DIV/0!</v>
      </c>
      <c r="F14" s="41">
        <f>العينة4!J31</f>
        <v>0</v>
      </c>
      <c r="G14" s="41" t="e">
        <f>(F14/G4)*100</f>
        <v>#DIV/0!</v>
      </c>
    </row>
    <row r="15" spans="1:7" ht="41.4" x14ac:dyDescent="0.25">
      <c r="A15" s="8">
        <v>1</v>
      </c>
      <c r="B15" s="8">
        <v>5</v>
      </c>
      <c r="C15" s="9" t="s">
        <v>19</v>
      </c>
      <c r="D15" s="41">
        <f>العينة4!K17</f>
        <v>0</v>
      </c>
      <c r="E15" s="41" t="e">
        <f>(D15/G3)*100</f>
        <v>#DIV/0!</v>
      </c>
      <c r="F15" s="41">
        <f>العينة4!K31</f>
        <v>0</v>
      </c>
      <c r="G15" s="41" t="e">
        <f>(F15/G4)*100</f>
        <v>#DIV/0!</v>
      </c>
    </row>
    <row r="16" spans="1:7" ht="27.6" x14ac:dyDescent="0.25">
      <c r="A16" s="8">
        <v>1</v>
      </c>
      <c r="B16" s="8">
        <v>6</v>
      </c>
      <c r="C16" s="9" t="s">
        <v>20</v>
      </c>
      <c r="D16" s="41">
        <f>العينة4!L17</f>
        <v>0</v>
      </c>
      <c r="E16" s="41" t="e">
        <f>(D16/G3)*100</f>
        <v>#DIV/0!</v>
      </c>
      <c r="F16" s="41">
        <f>العينة4!L31</f>
        <v>0</v>
      </c>
      <c r="G16" s="41" t="e">
        <f>(F16/G4)*100</f>
        <v>#DIV/0!</v>
      </c>
    </row>
    <row r="17" spans="1:7" ht="14.4" x14ac:dyDescent="0.25">
      <c r="A17" s="8">
        <v>1</v>
      </c>
      <c r="B17" s="8">
        <v>7</v>
      </c>
      <c r="C17" s="9" t="s">
        <v>21</v>
      </c>
      <c r="D17" s="41">
        <f>العينة4!M17</f>
        <v>0</v>
      </c>
      <c r="E17" s="41" t="e">
        <f>(D17/G3)*100</f>
        <v>#DIV/0!</v>
      </c>
      <c r="F17" s="41">
        <f>العينة4!M31</f>
        <v>0</v>
      </c>
      <c r="G17" s="41" t="e">
        <f>(F17/G4)*100</f>
        <v>#DIV/0!</v>
      </c>
    </row>
    <row r="18" spans="1:7" ht="14.4" x14ac:dyDescent="0.25">
      <c r="A18" s="8">
        <v>1</v>
      </c>
      <c r="B18" s="8">
        <v>8</v>
      </c>
      <c r="C18" s="9" t="s">
        <v>22</v>
      </c>
      <c r="D18" s="41">
        <f>العينة4!N17</f>
        <v>0</v>
      </c>
      <c r="E18" s="41" t="e">
        <f>(D18/G3)*100</f>
        <v>#DIV/0!</v>
      </c>
      <c r="F18" s="41">
        <f>العينة4!N31</f>
        <v>0</v>
      </c>
      <c r="G18" s="41" t="e">
        <f>(F18/G4)*100</f>
        <v>#DIV/0!</v>
      </c>
    </row>
    <row r="19" spans="1:7" ht="14.4" x14ac:dyDescent="0.25">
      <c r="A19" s="8">
        <v>1</v>
      </c>
      <c r="B19" s="8">
        <v>9</v>
      </c>
      <c r="C19" s="9" t="s">
        <v>23</v>
      </c>
      <c r="D19" s="41">
        <f>العينة4!O17</f>
        <v>0</v>
      </c>
      <c r="E19" s="41" t="e">
        <f>(D19/G3)*100</f>
        <v>#DIV/0!</v>
      </c>
      <c r="F19" s="41">
        <f>العينة4!O31</f>
        <v>0</v>
      </c>
      <c r="G19" s="41" t="e">
        <f>(F19/G4)*100</f>
        <v>#DIV/0!</v>
      </c>
    </row>
    <row r="20" spans="1:7" ht="14.4" x14ac:dyDescent="0.25">
      <c r="A20" s="8">
        <v>1</v>
      </c>
      <c r="B20" s="8">
        <v>10</v>
      </c>
      <c r="C20" s="9" t="s">
        <v>24</v>
      </c>
      <c r="D20" s="41">
        <f>العينة4!P17</f>
        <v>0</v>
      </c>
      <c r="E20" s="41" t="e">
        <f>(D20/G3)*100</f>
        <v>#DIV/0!</v>
      </c>
      <c r="F20" s="41">
        <f>العينة4!P31</f>
        <v>0</v>
      </c>
      <c r="G20" s="41" t="e">
        <f>(F20/G4)*100</f>
        <v>#DIV/0!</v>
      </c>
    </row>
    <row r="21" spans="1:7" ht="14.4" x14ac:dyDescent="0.25">
      <c r="A21" s="10">
        <v>2</v>
      </c>
      <c r="B21" s="10">
        <v>1</v>
      </c>
      <c r="C21" s="11" t="s">
        <v>25</v>
      </c>
      <c r="D21" s="10">
        <f>العينة4!Q17</f>
        <v>0</v>
      </c>
      <c r="E21" s="10" t="e">
        <f>(D21/G3)*100</f>
        <v>#DIV/0!</v>
      </c>
      <c r="F21" s="10">
        <f>العينة4!Q31</f>
        <v>0</v>
      </c>
      <c r="G21" s="10" t="e">
        <f>(F21/G4)*100</f>
        <v>#DIV/0!</v>
      </c>
    </row>
    <row r="22" spans="1:7" ht="27.6" x14ac:dyDescent="0.25">
      <c r="A22" s="10">
        <v>2</v>
      </c>
      <c r="B22" s="10">
        <v>2</v>
      </c>
      <c r="C22" s="11" t="s">
        <v>26</v>
      </c>
      <c r="D22" s="10">
        <f>العينة4!R17</f>
        <v>0</v>
      </c>
      <c r="E22" s="10" t="e">
        <f>(D22/G3)*100</f>
        <v>#DIV/0!</v>
      </c>
      <c r="F22" s="10">
        <f>العينة4!R31</f>
        <v>0</v>
      </c>
      <c r="G22" s="10" t="e">
        <f>(F22/G4)*100</f>
        <v>#DIV/0!</v>
      </c>
    </row>
    <row r="23" spans="1:7" ht="14.4" x14ac:dyDescent="0.25">
      <c r="A23" s="10">
        <v>2</v>
      </c>
      <c r="B23" s="10">
        <v>3</v>
      </c>
      <c r="C23" s="11" t="s">
        <v>27</v>
      </c>
      <c r="D23" s="10">
        <f>العينة4!S17</f>
        <v>0</v>
      </c>
      <c r="E23" s="10" t="e">
        <f>(D23/G3)*100</f>
        <v>#DIV/0!</v>
      </c>
      <c r="F23" s="10">
        <f>العينة4!S31</f>
        <v>0</v>
      </c>
      <c r="G23" s="10" t="e">
        <f>(F23/G4)*100</f>
        <v>#DIV/0!</v>
      </c>
    </row>
    <row r="24" spans="1:7" ht="14.4" x14ac:dyDescent="0.25">
      <c r="A24" s="10">
        <v>2</v>
      </c>
      <c r="B24" s="10">
        <v>4</v>
      </c>
      <c r="C24" s="11" t="s">
        <v>28</v>
      </c>
      <c r="D24" s="10">
        <f>العينة4!T17</f>
        <v>0</v>
      </c>
      <c r="E24" s="10" t="e">
        <f>(D24/G3)*100</f>
        <v>#DIV/0!</v>
      </c>
      <c r="F24" s="10">
        <f>العينة4!T31</f>
        <v>0</v>
      </c>
      <c r="G24" s="10" t="e">
        <f>(F24/G4)*100</f>
        <v>#DIV/0!</v>
      </c>
    </row>
    <row r="25" spans="1:7" ht="14.4" x14ac:dyDescent="0.25">
      <c r="A25" s="10">
        <v>2</v>
      </c>
      <c r="B25" s="10">
        <v>5</v>
      </c>
      <c r="C25" s="11" t="s">
        <v>29</v>
      </c>
      <c r="D25" s="10">
        <f>العينة4!U17</f>
        <v>0</v>
      </c>
      <c r="E25" s="10" t="e">
        <f>(D25/G3)*100</f>
        <v>#DIV/0!</v>
      </c>
      <c r="F25" s="10">
        <f>العينة4!U31</f>
        <v>0</v>
      </c>
      <c r="G25" s="10" t="e">
        <f>(F25/G4)*100</f>
        <v>#DIV/0!</v>
      </c>
    </row>
    <row r="26" spans="1:7" ht="14.4" x14ac:dyDescent="0.25">
      <c r="A26" s="10">
        <v>2</v>
      </c>
      <c r="B26" s="10">
        <v>6</v>
      </c>
      <c r="C26" s="11" t="s">
        <v>30</v>
      </c>
      <c r="D26" s="10">
        <f>العينة4!V17</f>
        <v>0</v>
      </c>
      <c r="E26" s="10" t="e">
        <f>(D26/G3)*100</f>
        <v>#DIV/0!</v>
      </c>
      <c r="F26" s="10">
        <f>العينة4!V31</f>
        <v>0</v>
      </c>
      <c r="G26" s="10" t="e">
        <f>(F26/G4)*100</f>
        <v>#DIV/0!</v>
      </c>
    </row>
    <row r="27" spans="1:7" ht="14.4" x14ac:dyDescent="0.25">
      <c r="A27" s="10">
        <v>2</v>
      </c>
      <c r="B27" s="10">
        <v>7</v>
      </c>
      <c r="C27" s="11" t="s">
        <v>31</v>
      </c>
      <c r="D27" s="10">
        <f>العينة4!W17</f>
        <v>0</v>
      </c>
      <c r="E27" s="10" t="e">
        <f>(D27/G3)*100</f>
        <v>#DIV/0!</v>
      </c>
      <c r="F27" s="10">
        <f>العينة4!W31</f>
        <v>0</v>
      </c>
      <c r="G27" s="10" t="e">
        <f>(F27/G4)*100</f>
        <v>#DIV/0!</v>
      </c>
    </row>
    <row r="28" spans="1:7" ht="27.6" x14ac:dyDescent="0.25">
      <c r="A28" s="10">
        <v>2</v>
      </c>
      <c r="B28" s="10">
        <v>8</v>
      </c>
      <c r="C28" s="11" t="s">
        <v>32</v>
      </c>
      <c r="D28" s="10">
        <f>العينة4!X17</f>
        <v>0</v>
      </c>
      <c r="E28" s="10" t="e">
        <f>(D28/G3)*100</f>
        <v>#DIV/0!</v>
      </c>
      <c r="F28" s="10">
        <f>العينة4!X31</f>
        <v>0</v>
      </c>
      <c r="G28" s="10" t="e">
        <f>(F28/G4)*100</f>
        <v>#DIV/0!</v>
      </c>
    </row>
    <row r="29" spans="1:7" ht="27.6" x14ac:dyDescent="0.25">
      <c r="A29" s="10">
        <v>2</v>
      </c>
      <c r="B29" s="10">
        <v>9</v>
      </c>
      <c r="C29" s="11" t="s">
        <v>33</v>
      </c>
      <c r="D29" s="10">
        <f>العينة4!Y17</f>
        <v>0</v>
      </c>
      <c r="E29" s="10" t="e">
        <f>(D29/G3)*100</f>
        <v>#DIV/0!</v>
      </c>
      <c r="F29" s="10">
        <f>العينة4!Y31</f>
        <v>0</v>
      </c>
      <c r="G29" s="10" t="e">
        <f>(F29/G4)*100</f>
        <v>#DIV/0!</v>
      </c>
    </row>
    <row r="30" spans="1:7" ht="14.4" x14ac:dyDescent="0.25">
      <c r="A30" s="10">
        <v>2</v>
      </c>
      <c r="B30" s="10">
        <v>10</v>
      </c>
      <c r="C30" s="11" t="s">
        <v>34</v>
      </c>
      <c r="D30" s="10">
        <f>العينة4!Z17</f>
        <v>0</v>
      </c>
      <c r="E30" s="10" t="e">
        <f>(D30/G3)*100</f>
        <v>#DIV/0!</v>
      </c>
      <c r="F30" s="10">
        <f>العينة4!Z31</f>
        <v>0</v>
      </c>
      <c r="G30" s="10" t="e">
        <f>(F30/G4)*100</f>
        <v>#DIV/0!</v>
      </c>
    </row>
    <row r="31" spans="1:7" ht="14.4" x14ac:dyDescent="0.25">
      <c r="A31" s="10">
        <v>2</v>
      </c>
      <c r="B31" s="10">
        <v>11</v>
      </c>
      <c r="C31" s="11" t="s">
        <v>35</v>
      </c>
      <c r="D31" s="10">
        <f>العينة4!AA17</f>
        <v>0</v>
      </c>
      <c r="E31" s="10" t="e">
        <f>(D31/G3)*100</f>
        <v>#DIV/0!</v>
      </c>
      <c r="F31" s="10">
        <f>العينة4!AA31</f>
        <v>0</v>
      </c>
      <c r="G31" s="10" t="e">
        <f>(F31/G4)*100</f>
        <v>#DIV/0!</v>
      </c>
    </row>
    <row r="32" spans="1:7" ht="14.4" x14ac:dyDescent="0.25">
      <c r="A32" s="10">
        <v>2</v>
      </c>
      <c r="B32" s="10">
        <v>12</v>
      </c>
      <c r="C32" s="11" t="s">
        <v>36</v>
      </c>
      <c r="D32" s="10">
        <f>العينة4!AB17</f>
        <v>0</v>
      </c>
      <c r="E32" s="10" t="e">
        <f>(D32/G3)*100</f>
        <v>#DIV/0!</v>
      </c>
      <c r="F32" s="10">
        <f>العينة4!AB31</f>
        <v>0</v>
      </c>
      <c r="G32" s="10" t="e">
        <f>(F32/G4)*100</f>
        <v>#DIV/0!</v>
      </c>
    </row>
    <row r="33" spans="1:7" ht="14.4" x14ac:dyDescent="0.25">
      <c r="A33" s="10">
        <v>2</v>
      </c>
      <c r="B33" s="10">
        <v>13</v>
      </c>
      <c r="C33" s="11" t="s">
        <v>37</v>
      </c>
      <c r="D33" s="10">
        <f>العينة4!AC17</f>
        <v>0</v>
      </c>
      <c r="E33" s="10" t="e">
        <f>(D33/G3)*100</f>
        <v>#DIV/0!</v>
      </c>
      <c r="F33" s="10">
        <f>العينة4!AC31</f>
        <v>0</v>
      </c>
      <c r="G33" s="10" t="e">
        <f>(F33/G4)*100</f>
        <v>#DIV/0!</v>
      </c>
    </row>
    <row r="34" spans="1:7" ht="13.8" x14ac:dyDescent="0.25">
      <c r="A34" s="46">
        <v>3</v>
      </c>
      <c r="B34" s="46">
        <v>1</v>
      </c>
      <c r="C34" s="47" t="s">
        <v>38</v>
      </c>
      <c r="D34" s="46">
        <f>العينة4!AD17</f>
        <v>0</v>
      </c>
      <c r="E34" s="46" t="e">
        <f>(D34/G3)*100</f>
        <v>#DIV/0!</v>
      </c>
      <c r="F34" s="46">
        <f>العينة4!AD31</f>
        <v>0</v>
      </c>
      <c r="G34" s="46" t="e">
        <f>(F34/G4)*100</f>
        <v>#DIV/0!</v>
      </c>
    </row>
    <row r="35" spans="1:7" ht="13.8" x14ac:dyDescent="0.25">
      <c r="A35" s="46">
        <v>3</v>
      </c>
      <c r="B35" s="46">
        <v>2</v>
      </c>
      <c r="C35" s="47" t="s">
        <v>39</v>
      </c>
      <c r="D35" s="46">
        <f>العينة4!AE17</f>
        <v>0</v>
      </c>
      <c r="E35" s="46" t="e">
        <f>(D35/G3)*100</f>
        <v>#DIV/0!</v>
      </c>
      <c r="F35" s="46">
        <f>العينة4!AE31</f>
        <v>0</v>
      </c>
      <c r="G35" s="46" t="e">
        <f>(F35/G4)*100</f>
        <v>#DIV/0!</v>
      </c>
    </row>
    <row r="36" spans="1:7" ht="13.8" x14ac:dyDescent="0.25">
      <c r="A36" s="48">
        <v>4</v>
      </c>
      <c r="B36" s="48">
        <v>1</v>
      </c>
      <c r="C36" s="49" t="s">
        <v>40</v>
      </c>
      <c r="D36" s="48">
        <f>العينة4!AF17</f>
        <v>0</v>
      </c>
      <c r="E36" s="48" t="e">
        <f>(D36/G3)*100</f>
        <v>#DIV/0!</v>
      </c>
      <c r="F36" s="48">
        <f>العينة4!AF31</f>
        <v>0</v>
      </c>
      <c r="G36" s="48" t="e">
        <f>(F36/G4)*100</f>
        <v>#DIV/0!</v>
      </c>
    </row>
    <row r="37" spans="1:7" ht="13.8" x14ac:dyDescent="0.25">
      <c r="A37" s="48">
        <v>4</v>
      </c>
      <c r="B37" s="48">
        <v>2</v>
      </c>
      <c r="C37" s="49" t="s">
        <v>41</v>
      </c>
      <c r="D37" s="48">
        <f>العينة4!AG17</f>
        <v>0</v>
      </c>
      <c r="E37" s="48" t="e">
        <f>(D37/G3)*100</f>
        <v>#DIV/0!</v>
      </c>
      <c r="F37" s="48">
        <f>العينة4!AG31</f>
        <v>0</v>
      </c>
      <c r="G37" s="48" t="e">
        <f>(F37/G4)*100</f>
        <v>#DIV/0!</v>
      </c>
    </row>
    <row r="38" spans="1:7" ht="13.8" x14ac:dyDescent="0.25">
      <c r="A38" s="48">
        <v>4</v>
      </c>
      <c r="B38" s="48">
        <v>3</v>
      </c>
      <c r="C38" s="49" t="s">
        <v>42</v>
      </c>
      <c r="D38" s="48">
        <f>العينة4!AH17</f>
        <v>0</v>
      </c>
      <c r="E38" s="48" t="e">
        <f>(D38/G3)*100</f>
        <v>#DIV/0!</v>
      </c>
      <c r="F38" s="48">
        <f>العينة4!AH31</f>
        <v>0</v>
      </c>
      <c r="G38" s="48" t="e">
        <f>(F38/G4)*100</f>
        <v>#DIV/0!</v>
      </c>
    </row>
    <row r="39" spans="1:7" ht="27.6" x14ac:dyDescent="0.25">
      <c r="A39" s="12">
        <v>5</v>
      </c>
      <c r="B39" s="12">
        <v>1</v>
      </c>
      <c r="C39" s="13" t="s">
        <v>43</v>
      </c>
      <c r="D39" s="12">
        <f>العينة4!AI17</f>
        <v>0</v>
      </c>
      <c r="E39" s="12" t="e">
        <f>(D39/G3)*100</f>
        <v>#DIV/0!</v>
      </c>
      <c r="F39" s="12">
        <f>العينة4!AI31</f>
        <v>0</v>
      </c>
      <c r="G39" s="12" t="e">
        <f>(F39/G4)*100</f>
        <v>#DIV/0!</v>
      </c>
    </row>
  </sheetData>
  <sheetProtection sheet="1" objects="1" scenarios="1"/>
  <mergeCells count="11">
    <mergeCell ref="B6:C6"/>
    <mergeCell ref="A1:G1"/>
    <mergeCell ref="A2:G2"/>
    <mergeCell ref="B3:C3"/>
    <mergeCell ref="B4:C4"/>
    <mergeCell ref="B5:C5"/>
    <mergeCell ref="B7:C7"/>
    <mergeCell ref="B8:C8"/>
    <mergeCell ref="A9:B10"/>
    <mergeCell ref="D9:E9"/>
    <mergeCell ref="F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دليل مشكلات الأبقار</vt:lpstr>
      <vt:lpstr>العينة1</vt:lpstr>
      <vt:lpstr>القرية1</vt:lpstr>
      <vt:lpstr>العينة2</vt:lpstr>
      <vt:lpstr>القرية2</vt:lpstr>
      <vt:lpstr>العينة3</vt:lpstr>
      <vt:lpstr>القرية3</vt:lpstr>
      <vt:lpstr>العينة4</vt:lpstr>
      <vt:lpstr>القرية4</vt:lpstr>
      <vt:lpstr>العينة5</vt:lpstr>
      <vt:lpstr>القرية5</vt:lpstr>
      <vt:lpstr>العينة6</vt:lpstr>
      <vt:lpstr>القرية6</vt:lpstr>
      <vt:lpstr>العينة7</vt:lpstr>
      <vt:lpstr>القرية7</vt:lpstr>
      <vt:lpstr>العينة8</vt:lpstr>
      <vt:lpstr>القرية8</vt:lpstr>
      <vt:lpstr>العينة9</vt:lpstr>
      <vt:lpstr>القرية9</vt:lpstr>
      <vt:lpstr>العينة10</vt:lpstr>
      <vt:lpstr>القرية10</vt:lpstr>
      <vt:lpstr>قوائم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Entessar AL Jbawi</dc:creator>
  <cp:lastModifiedBy>Maher</cp:lastModifiedBy>
  <dcterms:created xsi:type="dcterms:W3CDTF">2015-06-05T18:17:20Z</dcterms:created>
  <dcterms:modified xsi:type="dcterms:W3CDTF">2024-02-10T15:44:37Z</dcterms:modified>
</cp:coreProperties>
</file>