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xtag\Desktop\جمع بيانات العينة الفلاحية\نماذج برنامج الأغنام\"/>
    </mc:Choice>
  </mc:AlternateContent>
  <bookViews>
    <workbookView xWindow="-108" yWindow="-108" windowWidth="23256" windowHeight="12576"/>
  </bookViews>
  <sheets>
    <sheet name="دليل مشكلات الأغنام" sheetId="1" r:id="rId1"/>
    <sheet name="العينة1" sheetId="2" r:id="rId2"/>
    <sheet name="القرية1" sheetId="3" r:id="rId3"/>
    <sheet name="العينة2" sheetId="5" r:id="rId4"/>
    <sheet name="القرية2" sheetId="6" r:id="rId5"/>
    <sheet name="العينة3" sheetId="7" r:id="rId6"/>
    <sheet name="القرية3" sheetId="8" r:id="rId7"/>
    <sheet name="العينة4" sheetId="9" r:id="rId8"/>
    <sheet name="القرية4" sheetId="10" r:id="rId9"/>
    <sheet name="العينة5" sheetId="11" r:id="rId10"/>
    <sheet name="القرية5" sheetId="12" r:id="rId11"/>
    <sheet name="العينة6" sheetId="13" r:id="rId12"/>
    <sheet name="القرية6" sheetId="14" r:id="rId13"/>
    <sheet name="العينة7" sheetId="15" r:id="rId14"/>
    <sheet name="القرية7" sheetId="16" r:id="rId15"/>
    <sheet name="العينة8" sheetId="17" r:id="rId16"/>
    <sheet name="القرية8" sheetId="18" r:id="rId17"/>
    <sheet name="العينة9" sheetId="19" r:id="rId18"/>
    <sheet name="القرية9" sheetId="20" r:id="rId19"/>
    <sheet name="العينة10" sheetId="21" r:id="rId20"/>
    <sheet name="القرية10" sheetId="22" r:id="rId21"/>
    <sheet name="قوائم" sheetId="4" state="hidden" r:id="rId2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G6" i="6"/>
  <c r="G6" i="8"/>
  <c r="G6" i="10"/>
  <c r="G6" i="12"/>
  <c r="G6" i="14"/>
  <c r="G6" i="16"/>
  <c r="G6" i="18"/>
  <c r="G6" i="20"/>
  <c r="G6" i="22"/>
  <c r="E18" i="21"/>
  <c r="D18" i="21"/>
  <c r="E18" i="19"/>
  <c r="D18" i="19"/>
  <c r="E18" i="17"/>
  <c r="D18" i="17"/>
  <c r="E18" i="15"/>
  <c r="D18" i="15"/>
  <c r="E18" i="13"/>
  <c r="D18" i="13"/>
  <c r="E18" i="11"/>
  <c r="D18" i="11"/>
  <c r="E18" i="9"/>
  <c r="D18" i="9"/>
  <c r="E18" i="7"/>
  <c r="D18" i="7"/>
  <c r="E18" i="5"/>
  <c r="D18" i="5"/>
  <c r="E18" i="2"/>
  <c r="D18" i="2"/>
  <c r="F9" i="5"/>
  <c r="F10" i="5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X30" i="21" l="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X17" i="21"/>
  <c r="D28" i="22" s="1"/>
  <c r="W17" i="21"/>
  <c r="D27" i="22" s="1"/>
  <c r="V17" i="21"/>
  <c r="D26" i="22" s="1"/>
  <c r="U17" i="21"/>
  <c r="D25" i="22" s="1"/>
  <c r="T17" i="21"/>
  <c r="D24" i="22" s="1"/>
  <c r="S17" i="21"/>
  <c r="D23" i="22" s="1"/>
  <c r="R17" i="21"/>
  <c r="D22" i="22" s="1"/>
  <c r="Q17" i="21"/>
  <c r="D21" i="22" s="1"/>
  <c r="P17" i="21"/>
  <c r="D20" i="22" s="1"/>
  <c r="O17" i="21"/>
  <c r="D19" i="22" s="1"/>
  <c r="N17" i="21"/>
  <c r="D18" i="22" s="1"/>
  <c r="M17" i="21"/>
  <c r="D17" i="22" s="1"/>
  <c r="L17" i="21"/>
  <c r="D16" i="22" s="1"/>
  <c r="K17" i="21"/>
  <c r="D15" i="22" s="1"/>
  <c r="J17" i="21"/>
  <c r="D14" i="22" s="1"/>
  <c r="I17" i="21"/>
  <c r="D13" i="22" s="1"/>
  <c r="H17" i="21"/>
  <c r="D12" i="22" s="1"/>
  <c r="G17" i="21"/>
  <c r="D11" i="22" s="1"/>
  <c r="E17" i="21"/>
  <c r="D5" i="22" s="1"/>
  <c r="D17" i="21"/>
  <c r="D4" i="22" s="1"/>
  <c r="B17" i="21"/>
  <c r="D3" i="22" s="1"/>
  <c r="F16" i="21"/>
  <c r="F15" i="21"/>
  <c r="F14" i="21"/>
  <c r="F13" i="21"/>
  <c r="F12" i="21"/>
  <c r="F11" i="21"/>
  <c r="F10" i="21"/>
  <c r="F9" i="21"/>
  <c r="F8" i="21"/>
  <c r="F7" i="21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X17" i="19"/>
  <c r="D28" i="20" s="1"/>
  <c r="W17" i="19"/>
  <c r="D27" i="20" s="1"/>
  <c r="V17" i="19"/>
  <c r="D26" i="20" s="1"/>
  <c r="U17" i="19"/>
  <c r="D25" i="20" s="1"/>
  <c r="T17" i="19"/>
  <c r="D24" i="20" s="1"/>
  <c r="S17" i="19"/>
  <c r="D23" i="20" s="1"/>
  <c r="R17" i="19"/>
  <c r="D22" i="20" s="1"/>
  <c r="Q17" i="19"/>
  <c r="D21" i="20" s="1"/>
  <c r="P17" i="19"/>
  <c r="D20" i="20" s="1"/>
  <c r="O17" i="19"/>
  <c r="D19" i="20" s="1"/>
  <c r="N17" i="19"/>
  <c r="D18" i="20" s="1"/>
  <c r="M17" i="19"/>
  <c r="D17" i="20" s="1"/>
  <c r="L17" i="19"/>
  <c r="D16" i="20" s="1"/>
  <c r="K17" i="19"/>
  <c r="D15" i="20" s="1"/>
  <c r="J17" i="19"/>
  <c r="D14" i="20" s="1"/>
  <c r="I17" i="19"/>
  <c r="D13" i="20" s="1"/>
  <c r="H17" i="19"/>
  <c r="D12" i="20" s="1"/>
  <c r="G17" i="19"/>
  <c r="D11" i="20" s="1"/>
  <c r="E17" i="19"/>
  <c r="D5" i="20" s="1"/>
  <c r="D17" i="19"/>
  <c r="D4" i="20" s="1"/>
  <c r="B17" i="19"/>
  <c r="D3" i="20" s="1"/>
  <c r="F16" i="19"/>
  <c r="F15" i="19"/>
  <c r="F14" i="19"/>
  <c r="F13" i="19"/>
  <c r="F12" i="19"/>
  <c r="F11" i="19"/>
  <c r="F10" i="19"/>
  <c r="F9" i="19"/>
  <c r="F8" i="19"/>
  <c r="F7" i="19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X17" i="17"/>
  <c r="D28" i="18" s="1"/>
  <c r="W17" i="17"/>
  <c r="D27" i="18" s="1"/>
  <c r="V17" i="17"/>
  <c r="D26" i="18" s="1"/>
  <c r="U17" i="17"/>
  <c r="D25" i="18" s="1"/>
  <c r="T17" i="17"/>
  <c r="D24" i="18" s="1"/>
  <c r="S17" i="17"/>
  <c r="D23" i="18" s="1"/>
  <c r="R17" i="17"/>
  <c r="D22" i="18" s="1"/>
  <c r="Q17" i="17"/>
  <c r="D21" i="18" s="1"/>
  <c r="P17" i="17"/>
  <c r="D20" i="18" s="1"/>
  <c r="O17" i="17"/>
  <c r="D19" i="18" s="1"/>
  <c r="N17" i="17"/>
  <c r="D18" i="18" s="1"/>
  <c r="M17" i="17"/>
  <c r="D17" i="18" s="1"/>
  <c r="L17" i="17"/>
  <c r="D16" i="18" s="1"/>
  <c r="K17" i="17"/>
  <c r="D15" i="18" s="1"/>
  <c r="J17" i="17"/>
  <c r="D14" i="18" s="1"/>
  <c r="I17" i="17"/>
  <c r="D13" i="18" s="1"/>
  <c r="H17" i="17"/>
  <c r="D12" i="18" s="1"/>
  <c r="G17" i="17"/>
  <c r="D11" i="18" s="1"/>
  <c r="E17" i="17"/>
  <c r="D5" i="18" s="1"/>
  <c r="D17" i="17"/>
  <c r="D4" i="18" s="1"/>
  <c r="B17" i="17"/>
  <c r="D3" i="18" s="1"/>
  <c r="F16" i="17"/>
  <c r="F15" i="17"/>
  <c r="F14" i="17"/>
  <c r="F13" i="17"/>
  <c r="F12" i="17"/>
  <c r="F11" i="17"/>
  <c r="F10" i="17"/>
  <c r="F9" i="17"/>
  <c r="F8" i="17"/>
  <c r="F7" i="17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X17" i="15"/>
  <c r="D28" i="16" s="1"/>
  <c r="W17" i="15"/>
  <c r="D27" i="16" s="1"/>
  <c r="V17" i="15"/>
  <c r="D26" i="16" s="1"/>
  <c r="U17" i="15"/>
  <c r="D25" i="16" s="1"/>
  <c r="T17" i="15"/>
  <c r="D24" i="16" s="1"/>
  <c r="S17" i="15"/>
  <c r="D23" i="16" s="1"/>
  <c r="R17" i="15"/>
  <c r="D22" i="16" s="1"/>
  <c r="Q17" i="15"/>
  <c r="D21" i="16" s="1"/>
  <c r="P17" i="15"/>
  <c r="D20" i="16" s="1"/>
  <c r="O17" i="15"/>
  <c r="D19" i="16" s="1"/>
  <c r="N17" i="15"/>
  <c r="D18" i="16" s="1"/>
  <c r="M17" i="15"/>
  <c r="D17" i="16" s="1"/>
  <c r="L17" i="15"/>
  <c r="D16" i="16" s="1"/>
  <c r="K17" i="15"/>
  <c r="D15" i="16" s="1"/>
  <c r="J17" i="15"/>
  <c r="D14" i="16" s="1"/>
  <c r="I17" i="15"/>
  <c r="D13" i="16" s="1"/>
  <c r="H17" i="15"/>
  <c r="D12" i="16" s="1"/>
  <c r="G17" i="15"/>
  <c r="D11" i="16" s="1"/>
  <c r="E17" i="15"/>
  <c r="D5" i="16" s="1"/>
  <c r="D17" i="15"/>
  <c r="D4" i="16" s="1"/>
  <c r="B17" i="15"/>
  <c r="D3" i="16" s="1"/>
  <c r="F16" i="15"/>
  <c r="F15" i="15"/>
  <c r="F14" i="15"/>
  <c r="F13" i="15"/>
  <c r="F12" i="15"/>
  <c r="F11" i="15"/>
  <c r="F10" i="15"/>
  <c r="F9" i="15"/>
  <c r="F8" i="15"/>
  <c r="F7" i="15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X17" i="13"/>
  <c r="D28" i="14" s="1"/>
  <c r="W17" i="13"/>
  <c r="D27" i="14" s="1"/>
  <c r="V17" i="13"/>
  <c r="D26" i="14" s="1"/>
  <c r="U17" i="13"/>
  <c r="D25" i="14" s="1"/>
  <c r="T17" i="13"/>
  <c r="D24" i="14" s="1"/>
  <c r="S17" i="13"/>
  <c r="D23" i="14" s="1"/>
  <c r="R17" i="13"/>
  <c r="D22" i="14" s="1"/>
  <c r="Q17" i="13"/>
  <c r="D21" i="14" s="1"/>
  <c r="P17" i="13"/>
  <c r="D20" i="14" s="1"/>
  <c r="O17" i="13"/>
  <c r="D19" i="14" s="1"/>
  <c r="N17" i="13"/>
  <c r="D18" i="14" s="1"/>
  <c r="M17" i="13"/>
  <c r="D17" i="14" s="1"/>
  <c r="L17" i="13"/>
  <c r="D16" i="14" s="1"/>
  <c r="K17" i="13"/>
  <c r="D15" i="14" s="1"/>
  <c r="J17" i="13"/>
  <c r="D14" i="14" s="1"/>
  <c r="I17" i="13"/>
  <c r="D13" i="14" s="1"/>
  <c r="H17" i="13"/>
  <c r="D12" i="14" s="1"/>
  <c r="G17" i="13"/>
  <c r="D11" i="14" s="1"/>
  <c r="E17" i="13"/>
  <c r="D5" i="14" s="1"/>
  <c r="D17" i="13"/>
  <c r="D4" i="14" s="1"/>
  <c r="B17" i="13"/>
  <c r="D3" i="14" s="1"/>
  <c r="F16" i="13"/>
  <c r="F15" i="13"/>
  <c r="F14" i="13"/>
  <c r="F13" i="13"/>
  <c r="F12" i="13"/>
  <c r="F11" i="13"/>
  <c r="F10" i="13"/>
  <c r="F9" i="13"/>
  <c r="F8" i="13"/>
  <c r="F7" i="13"/>
  <c r="D14" i="12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3" i="12"/>
  <c r="D12" i="12"/>
  <c r="D11" i="12"/>
  <c r="E17" i="11"/>
  <c r="D5" i="12" s="1"/>
  <c r="D17" i="11"/>
  <c r="D4" i="12" s="1"/>
  <c r="B17" i="11"/>
  <c r="D3" i="12" s="1"/>
  <c r="F16" i="11"/>
  <c r="F15" i="11"/>
  <c r="F14" i="11"/>
  <c r="F13" i="11"/>
  <c r="F12" i="11"/>
  <c r="F11" i="11"/>
  <c r="F10" i="11"/>
  <c r="F9" i="11"/>
  <c r="F8" i="11"/>
  <c r="F7" i="11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X17" i="9"/>
  <c r="D28" i="10" s="1"/>
  <c r="W17" i="9"/>
  <c r="D27" i="10" s="1"/>
  <c r="V17" i="9"/>
  <c r="D26" i="10" s="1"/>
  <c r="U17" i="9"/>
  <c r="D25" i="10" s="1"/>
  <c r="T17" i="9"/>
  <c r="D24" i="10" s="1"/>
  <c r="S17" i="9"/>
  <c r="D23" i="10" s="1"/>
  <c r="R17" i="9"/>
  <c r="D22" i="10" s="1"/>
  <c r="Q17" i="9"/>
  <c r="D21" i="10" s="1"/>
  <c r="P17" i="9"/>
  <c r="D20" i="10" s="1"/>
  <c r="O17" i="9"/>
  <c r="D19" i="10" s="1"/>
  <c r="N17" i="9"/>
  <c r="D18" i="10" s="1"/>
  <c r="M17" i="9"/>
  <c r="D17" i="10" s="1"/>
  <c r="L17" i="9"/>
  <c r="D16" i="10" s="1"/>
  <c r="K17" i="9"/>
  <c r="D15" i="10" s="1"/>
  <c r="J17" i="9"/>
  <c r="D14" i="10" s="1"/>
  <c r="I17" i="9"/>
  <c r="D13" i="10" s="1"/>
  <c r="H17" i="9"/>
  <c r="D12" i="10" s="1"/>
  <c r="G17" i="9"/>
  <c r="D11" i="10" s="1"/>
  <c r="E17" i="9"/>
  <c r="D5" i="10" s="1"/>
  <c r="D17" i="9"/>
  <c r="D4" i="10" s="1"/>
  <c r="B17" i="9"/>
  <c r="D3" i="10" s="1"/>
  <c r="F16" i="9"/>
  <c r="F15" i="9"/>
  <c r="F14" i="9"/>
  <c r="F13" i="9"/>
  <c r="F12" i="9"/>
  <c r="F11" i="9"/>
  <c r="F10" i="9"/>
  <c r="F9" i="9"/>
  <c r="F8" i="9"/>
  <c r="F7" i="9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X17" i="7"/>
  <c r="D28" i="8" s="1"/>
  <c r="W17" i="7"/>
  <c r="D27" i="8" s="1"/>
  <c r="V17" i="7"/>
  <c r="D26" i="8" s="1"/>
  <c r="U17" i="7"/>
  <c r="D25" i="8" s="1"/>
  <c r="T17" i="7"/>
  <c r="D24" i="8" s="1"/>
  <c r="S17" i="7"/>
  <c r="D23" i="8" s="1"/>
  <c r="R17" i="7"/>
  <c r="D22" i="8" s="1"/>
  <c r="Q17" i="7"/>
  <c r="D21" i="8" s="1"/>
  <c r="P17" i="7"/>
  <c r="D20" i="8" s="1"/>
  <c r="O17" i="7"/>
  <c r="D19" i="8" s="1"/>
  <c r="N17" i="7"/>
  <c r="D18" i="8" s="1"/>
  <c r="M17" i="7"/>
  <c r="D17" i="8" s="1"/>
  <c r="L17" i="7"/>
  <c r="D16" i="8" s="1"/>
  <c r="K17" i="7"/>
  <c r="D15" i="8" s="1"/>
  <c r="J17" i="7"/>
  <c r="D14" i="8" s="1"/>
  <c r="I17" i="7"/>
  <c r="D13" i="8" s="1"/>
  <c r="H17" i="7"/>
  <c r="D12" i="8" s="1"/>
  <c r="G17" i="7"/>
  <c r="D11" i="8" s="1"/>
  <c r="E17" i="7"/>
  <c r="D5" i="8" s="1"/>
  <c r="D17" i="7"/>
  <c r="D4" i="8" s="1"/>
  <c r="B17" i="7"/>
  <c r="D3" i="8" s="1"/>
  <c r="F16" i="7"/>
  <c r="F15" i="7"/>
  <c r="F14" i="7"/>
  <c r="F13" i="7"/>
  <c r="F12" i="7"/>
  <c r="F11" i="7"/>
  <c r="F10" i="7"/>
  <c r="F9" i="7"/>
  <c r="F8" i="7"/>
  <c r="F7" i="7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X17" i="5"/>
  <c r="D28" i="6" s="1"/>
  <c r="W17" i="5"/>
  <c r="D27" i="6" s="1"/>
  <c r="V17" i="5"/>
  <c r="D26" i="6" s="1"/>
  <c r="U17" i="5"/>
  <c r="D25" i="6" s="1"/>
  <c r="T17" i="5"/>
  <c r="D24" i="6" s="1"/>
  <c r="S17" i="5"/>
  <c r="D23" i="6" s="1"/>
  <c r="R17" i="5"/>
  <c r="D22" i="6" s="1"/>
  <c r="Q17" i="5"/>
  <c r="D21" i="6" s="1"/>
  <c r="P17" i="5"/>
  <c r="D20" i="6" s="1"/>
  <c r="O17" i="5"/>
  <c r="D19" i="6" s="1"/>
  <c r="N17" i="5"/>
  <c r="D18" i="6" s="1"/>
  <c r="M17" i="5"/>
  <c r="D17" i="6" s="1"/>
  <c r="L17" i="5"/>
  <c r="D16" i="6" s="1"/>
  <c r="K17" i="5"/>
  <c r="D15" i="6" s="1"/>
  <c r="J17" i="5"/>
  <c r="D14" i="6" s="1"/>
  <c r="I17" i="5"/>
  <c r="D13" i="6" s="1"/>
  <c r="H17" i="5"/>
  <c r="D12" i="6" s="1"/>
  <c r="G17" i="5"/>
  <c r="D11" i="6" s="1"/>
  <c r="E17" i="5"/>
  <c r="D5" i="6" s="1"/>
  <c r="D17" i="5"/>
  <c r="D4" i="6" s="1"/>
  <c r="B17" i="5"/>
  <c r="D3" i="6" s="1"/>
  <c r="F16" i="5"/>
  <c r="F15" i="5"/>
  <c r="F14" i="5"/>
  <c r="F13" i="5"/>
  <c r="F12" i="5"/>
  <c r="F11" i="5"/>
  <c r="F8" i="5"/>
  <c r="F7" i="5"/>
  <c r="E22" i="6" l="1"/>
  <c r="E14" i="6"/>
  <c r="E21" i="6"/>
  <c r="E13" i="6"/>
  <c r="E28" i="6"/>
  <c r="E20" i="6"/>
  <c r="E12" i="6"/>
  <c r="E19" i="6"/>
  <c r="E11" i="6"/>
  <c r="E26" i="6"/>
  <c r="E25" i="6"/>
  <c r="E24" i="6"/>
  <c r="E23" i="6"/>
  <c r="E27" i="6"/>
  <c r="E18" i="6"/>
  <c r="E17" i="6"/>
  <c r="E16" i="6"/>
  <c r="E15" i="6"/>
  <c r="Q31" i="5"/>
  <c r="F21" i="6" s="1"/>
  <c r="G21" i="6" s="1"/>
  <c r="E22" i="10"/>
  <c r="E14" i="10"/>
  <c r="E21" i="10"/>
  <c r="E28" i="10"/>
  <c r="E12" i="10"/>
  <c r="E25" i="10"/>
  <c r="E17" i="10"/>
  <c r="E23" i="10"/>
  <c r="E13" i="10"/>
  <c r="E24" i="10"/>
  <c r="E20" i="10"/>
  <c r="E27" i="10"/>
  <c r="E19" i="10"/>
  <c r="E11" i="10"/>
  <c r="E26" i="10"/>
  <c r="E18" i="10"/>
  <c r="E16" i="10"/>
  <c r="E15" i="10"/>
  <c r="E22" i="12"/>
  <c r="E14" i="12"/>
  <c r="E13" i="12"/>
  <c r="E28" i="12"/>
  <c r="E20" i="12"/>
  <c r="E12" i="12"/>
  <c r="E27" i="12"/>
  <c r="E19" i="12"/>
  <c r="E11" i="12"/>
  <c r="E23" i="12"/>
  <c r="E21" i="12"/>
  <c r="E26" i="12"/>
  <c r="E18" i="12"/>
  <c r="E25" i="12"/>
  <c r="E17" i="12"/>
  <c r="E24" i="12"/>
  <c r="E16" i="12"/>
  <c r="E15" i="12"/>
  <c r="G31" i="13"/>
  <c r="F11" i="14" s="1"/>
  <c r="G11" i="14" s="1"/>
  <c r="E22" i="14"/>
  <c r="E14" i="14"/>
  <c r="E13" i="14"/>
  <c r="E20" i="14"/>
  <c r="E12" i="14"/>
  <c r="E27" i="14"/>
  <c r="E11" i="14"/>
  <c r="E26" i="14"/>
  <c r="E17" i="14"/>
  <c r="E24" i="14"/>
  <c r="E15" i="14"/>
  <c r="E21" i="14"/>
  <c r="E28" i="14"/>
  <c r="E19" i="14"/>
  <c r="E18" i="14"/>
  <c r="E25" i="14"/>
  <c r="E16" i="14"/>
  <c r="E23" i="14"/>
  <c r="E18" i="16"/>
  <c r="E24" i="16"/>
  <c r="E16" i="16"/>
  <c r="E23" i="16"/>
  <c r="E15" i="16"/>
  <c r="E22" i="16"/>
  <c r="E14" i="16"/>
  <c r="E21" i="16"/>
  <c r="E13" i="16"/>
  <c r="E28" i="16"/>
  <c r="E20" i="16"/>
  <c r="E12" i="16"/>
  <c r="E27" i="16"/>
  <c r="E19" i="16"/>
  <c r="E11" i="16"/>
  <c r="E26" i="16"/>
  <c r="E25" i="16"/>
  <c r="E17" i="16"/>
  <c r="E22" i="18"/>
  <c r="E14" i="18"/>
  <c r="E21" i="18"/>
  <c r="E28" i="18"/>
  <c r="E12" i="18"/>
  <c r="E27" i="18"/>
  <c r="E11" i="18"/>
  <c r="E26" i="18"/>
  <c r="E17" i="18"/>
  <c r="E16" i="18"/>
  <c r="E13" i="18"/>
  <c r="E20" i="18"/>
  <c r="E19" i="18"/>
  <c r="E18" i="18"/>
  <c r="E25" i="18"/>
  <c r="E24" i="18"/>
  <c r="E23" i="18"/>
  <c r="E15" i="18"/>
  <c r="G31" i="19"/>
  <c r="F11" i="20" s="1"/>
  <c r="G11" i="20" s="1"/>
  <c r="E22" i="20"/>
  <c r="E14" i="20"/>
  <c r="E20" i="20"/>
  <c r="E12" i="20"/>
  <c r="E11" i="20"/>
  <c r="E26" i="20"/>
  <c r="E17" i="20"/>
  <c r="E23" i="20"/>
  <c r="E21" i="20"/>
  <c r="E13" i="20"/>
  <c r="E28" i="20"/>
  <c r="E27" i="20"/>
  <c r="E19" i="20"/>
  <c r="E18" i="20"/>
  <c r="E25" i="20"/>
  <c r="E15" i="20"/>
  <c r="E24" i="20"/>
  <c r="E16" i="20"/>
  <c r="E22" i="22"/>
  <c r="E14" i="22"/>
  <c r="E21" i="22"/>
  <c r="E13" i="22"/>
  <c r="E28" i="22"/>
  <c r="E20" i="22"/>
  <c r="E12" i="22"/>
  <c r="E27" i="22"/>
  <c r="E11" i="22"/>
  <c r="E26" i="22"/>
  <c r="E18" i="22"/>
  <c r="E25" i="22"/>
  <c r="E17" i="22"/>
  <c r="E24" i="22"/>
  <c r="E16" i="22"/>
  <c r="E23" i="22"/>
  <c r="E15" i="22"/>
  <c r="E19" i="22"/>
  <c r="F17" i="21"/>
  <c r="D7" i="22"/>
  <c r="F18" i="21"/>
  <c r="D6" i="22" s="1"/>
  <c r="F17" i="19"/>
  <c r="D7" i="20"/>
  <c r="F18" i="19"/>
  <c r="D6" i="20" s="1"/>
  <c r="F17" i="17"/>
  <c r="D7" i="18"/>
  <c r="F18" i="17"/>
  <c r="D6" i="18" s="1"/>
  <c r="F17" i="15"/>
  <c r="F18" i="15"/>
  <c r="D6" i="16" s="1"/>
  <c r="D7" i="16"/>
  <c r="F17" i="13"/>
  <c r="D7" i="14"/>
  <c r="F18" i="13"/>
  <c r="D6" i="14" s="1"/>
  <c r="F17" i="11"/>
  <c r="F18" i="11"/>
  <c r="D6" i="12" s="1"/>
  <c r="D7" i="12"/>
  <c r="F17" i="9"/>
  <c r="D7" i="10"/>
  <c r="F18" i="9"/>
  <c r="D6" i="10" s="1"/>
  <c r="E22" i="8"/>
  <c r="E14" i="8"/>
  <c r="E13" i="8"/>
  <c r="E28" i="8"/>
  <c r="E20" i="8"/>
  <c r="E19" i="8"/>
  <c r="E24" i="8"/>
  <c r="E21" i="8"/>
  <c r="E12" i="8"/>
  <c r="E27" i="8"/>
  <c r="E11" i="8"/>
  <c r="E23" i="8"/>
  <c r="E26" i="8"/>
  <c r="E18" i="8"/>
  <c r="E25" i="8"/>
  <c r="E17" i="8"/>
  <c r="E16" i="8"/>
  <c r="E15" i="8"/>
  <c r="F17" i="7"/>
  <c r="F18" i="7"/>
  <c r="D6" i="8" s="1"/>
  <c r="D7" i="8"/>
  <c r="G31" i="17"/>
  <c r="F11" i="18" s="1"/>
  <c r="G11" i="18" s="1"/>
  <c r="G31" i="9"/>
  <c r="F11" i="10" s="1"/>
  <c r="G11" i="10" s="1"/>
  <c r="F17" i="5"/>
  <c r="D7" i="6"/>
  <c r="F18" i="5"/>
  <c r="D6" i="6" s="1"/>
  <c r="G31" i="5"/>
  <c r="F11" i="6" s="1"/>
  <c r="G11" i="6" s="1"/>
  <c r="W31" i="17"/>
  <c r="F27" i="18" s="1"/>
  <c r="G27" i="18" s="1"/>
  <c r="K31" i="17"/>
  <c r="F15" i="18" s="1"/>
  <c r="G15" i="18" s="1"/>
  <c r="Q31" i="19"/>
  <c r="F21" i="20" s="1"/>
  <c r="G21" i="20" s="1"/>
  <c r="H31" i="15"/>
  <c r="F12" i="16" s="1"/>
  <c r="G12" i="16" s="1"/>
  <c r="Q31" i="13"/>
  <c r="F21" i="14" s="1"/>
  <c r="G21" i="14" s="1"/>
  <c r="H31" i="11"/>
  <c r="F12" i="12" s="1"/>
  <c r="G12" i="12" s="1"/>
  <c r="H31" i="9"/>
  <c r="F12" i="10" s="1"/>
  <c r="G12" i="10" s="1"/>
  <c r="R31" i="9"/>
  <c r="F22" i="10" s="1"/>
  <c r="G22" i="10" s="1"/>
  <c r="W31" i="19"/>
  <c r="F27" i="20" s="1"/>
  <c r="G27" i="20" s="1"/>
  <c r="K31" i="19"/>
  <c r="F15" i="20" s="1"/>
  <c r="G15" i="20" s="1"/>
  <c r="P31" i="15"/>
  <c r="F20" i="16" s="1"/>
  <c r="G20" i="16" s="1"/>
  <c r="W31" i="13"/>
  <c r="F27" i="14" s="1"/>
  <c r="G27" i="14" s="1"/>
  <c r="K31" i="13"/>
  <c r="F15" i="14" s="1"/>
  <c r="G15" i="14" s="1"/>
  <c r="P31" i="11"/>
  <c r="F20" i="12" s="1"/>
  <c r="G20" i="12" s="1"/>
  <c r="V31" i="9"/>
  <c r="F26" i="10" s="1"/>
  <c r="G26" i="10" s="1"/>
  <c r="X31" i="9"/>
  <c r="F28" i="10" s="1"/>
  <c r="G28" i="10" s="1"/>
  <c r="W31" i="9"/>
  <c r="F27" i="10" s="1"/>
  <c r="G27" i="10" s="1"/>
  <c r="P31" i="9"/>
  <c r="F20" i="10" s="1"/>
  <c r="G20" i="10" s="1"/>
  <c r="W31" i="5"/>
  <c r="F27" i="6" s="1"/>
  <c r="G27" i="6" s="1"/>
  <c r="I31" i="5"/>
  <c r="F13" i="6" s="1"/>
  <c r="G13" i="6" s="1"/>
  <c r="M31" i="5"/>
  <c r="F17" i="6" s="1"/>
  <c r="G17" i="6" s="1"/>
  <c r="H31" i="5"/>
  <c r="F12" i="6" s="1"/>
  <c r="G12" i="6" s="1"/>
  <c r="P31" i="5"/>
  <c r="F20" i="6" s="1"/>
  <c r="G20" i="6" s="1"/>
  <c r="X31" i="5"/>
  <c r="F28" i="6" s="1"/>
  <c r="G28" i="6" s="1"/>
  <c r="Q31" i="7"/>
  <c r="F21" i="8" s="1"/>
  <c r="G21" i="8" s="1"/>
  <c r="H31" i="7"/>
  <c r="F12" i="8" s="1"/>
  <c r="G12" i="8" s="1"/>
  <c r="P31" i="7"/>
  <c r="F20" i="8" s="1"/>
  <c r="G20" i="8" s="1"/>
  <c r="T31" i="7"/>
  <c r="F24" i="8" s="1"/>
  <c r="G24" i="8" s="1"/>
  <c r="X31" i="7"/>
  <c r="F28" i="8" s="1"/>
  <c r="G28" i="8" s="1"/>
  <c r="G31" i="7"/>
  <c r="F11" i="8" s="1"/>
  <c r="G11" i="8" s="1"/>
  <c r="K31" i="7"/>
  <c r="F15" i="8" s="1"/>
  <c r="G15" i="8" s="1"/>
  <c r="W31" i="7"/>
  <c r="F27" i="8" s="1"/>
  <c r="G27" i="8" s="1"/>
  <c r="I31" i="9"/>
  <c r="F13" i="10" s="1"/>
  <c r="G13" i="10" s="1"/>
  <c r="M31" i="9"/>
  <c r="F17" i="10" s="1"/>
  <c r="G17" i="10" s="1"/>
  <c r="Q31" i="9"/>
  <c r="F21" i="10" s="1"/>
  <c r="G21" i="10" s="1"/>
  <c r="G31" i="11"/>
  <c r="F11" i="12" s="1"/>
  <c r="G11" i="12" s="1"/>
  <c r="W31" i="11"/>
  <c r="F27" i="12" s="1"/>
  <c r="G27" i="12" s="1"/>
  <c r="Q31" i="11"/>
  <c r="F21" i="12" s="1"/>
  <c r="G21" i="12" s="1"/>
  <c r="H31" i="13"/>
  <c r="F12" i="14" s="1"/>
  <c r="G12" i="14" s="1"/>
  <c r="P31" i="13"/>
  <c r="F20" i="14" s="1"/>
  <c r="G20" i="14" s="1"/>
  <c r="G31" i="15"/>
  <c r="F11" i="16" s="1"/>
  <c r="G11" i="16" s="1"/>
  <c r="W31" i="15"/>
  <c r="F27" i="16" s="1"/>
  <c r="G27" i="16" s="1"/>
  <c r="I31" i="15"/>
  <c r="F13" i="16" s="1"/>
  <c r="G13" i="16" s="1"/>
  <c r="M31" i="15"/>
  <c r="F17" i="16" s="1"/>
  <c r="G17" i="16" s="1"/>
  <c r="Q31" i="15"/>
  <c r="F21" i="16" s="1"/>
  <c r="G21" i="16" s="1"/>
  <c r="Q31" i="17"/>
  <c r="F21" i="18" s="1"/>
  <c r="G21" i="18" s="1"/>
  <c r="H31" i="17"/>
  <c r="F12" i="18" s="1"/>
  <c r="G12" i="18" s="1"/>
  <c r="P31" i="17"/>
  <c r="F20" i="18" s="1"/>
  <c r="G20" i="18" s="1"/>
  <c r="H31" i="19"/>
  <c r="F12" i="20" s="1"/>
  <c r="G12" i="20" s="1"/>
  <c r="P31" i="19"/>
  <c r="F20" i="20" s="1"/>
  <c r="G20" i="20" s="1"/>
  <c r="Q31" i="21"/>
  <c r="F21" i="22" s="1"/>
  <c r="G21" i="22" s="1"/>
  <c r="H31" i="21"/>
  <c r="F12" i="22" s="1"/>
  <c r="G12" i="22" s="1"/>
  <c r="P31" i="21"/>
  <c r="F20" i="22" s="1"/>
  <c r="G20" i="22" s="1"/>
  <c r="I31" i="21"/>
  <c r="F13" i="22" s="1"/>
  <c r="G13" i="22" s="1"/>
  <c r="M31" i="21"/>
  <c r="F17" i="22" s="1"/>
  <c r="G17" i="22" s="1"/>
  <c r="G31" i="21"/>
  <c r="F11" i="22" s="1"/>
  <c r="G11" i="22" s="1"/>
  <c r="W31" i="21"/>
  <c r="F27" i="22" s="1"/>
  <c r="G27" i="22" s="1"/>
  <c r="R31" i="15"/>
  <c r="F22" i="16" s="1"/>
  <c r="G22" i="16" s="1"/>
  <c r="R31" i="7"/>
  <c r="F22" i="8" s="1"/>
  <c r="G22" i="8" s="1"/>
  <c r="R31" i="5"/>
  <c r="F22" i="6" s="1"/>
  <c r="G22" i="6" s="1"/>
  <c r="X31" i="21"/>
  <c r="F28" i="22" s="1"/>
  <c r="G28" i="22" s="1"/>
  <c r="R31" i="21"/>
  <c r="F22" i="22" s="1"/>
  <c r="G22" i="22" s="1"/>
  <c r="T31" i="21"/>
  <c r="F24" i="22" s="1"/>
  <c r="G24" i="22" s="1"/>
  <c r="J31" i="21"/>
  <c r="F14" i="22" s="1"/>
  <c r="G14" i="22" s="1"/>
  <c r="L31" i="21"/>
  <c r="F16" i="22" s="1"/>
  <c r="G16" i="22" s="1"/>
  <c r="K31" i="21"/>
  <c r="F15" i="22" s="1"/>
  <c r="G15" i="22" s="1"/>
  <c r="X31" i="19"/>
  <c r="F28" i="20" s="1"/>
  <c r="G28" i="20" s="1"/>
  <c r="R31" i="19"/>
  <c r="F22" i="20" s="1"/>
  <c r="G22" i="20" s="1"/>
  <c r="O31" i="19"/>
  <c r="F19" i="20" s="1"/>
  <c r="G19" i="20" s="1"/>
  <c r="I31" i="19"/>
  <c r="F13" i="20" s="1"/>
  <c r="G13" i="20" s="1"/>
  <c r="M31" i="19"/>
  <c r="F17" i="20" s="1"/>
  <c r="G17" i="20" s="1"/>
  <c r="J31" i="19"/>
  <c r="F14" i="20" s="1"/>
  <c r="G14" i="20" s="1"/>
  <c r="L31" i="19"/>
  <c r="F16" i="20" s="1"/>
  <c r="G16" i="20" s="1"/>
  <c r="X31" i="17"/>
  <c r="F28" i="18" s="1"/>
  <c r="G28" i="18" s="1"/>
  <c r="R31" i="17"/>
  <c r="F22" i="18" s="1"/>
  <c r="G22" i="18" s="1"/>
  <c r="V31" i="17"/>
  <c r="F26" i="18" s="1"/>
  <c r="G26" i="18" s="1"/>
  <c r="I31" i="17"/>
  <c r="F13" i="18" s="1"/>
  <c r="G13" i="18" s="1"/>
  <c r="M31" i="17"/>
  <c r="F17" i="18" s="1"/>
  <c r="G17" i="18" s="1"/>
  <c r="J31" i="17"/>
  <c r="F14" i="18" s="1"/>
  <c r="G14" i="18" s="1"/>
  <c r="N31" i="17"/>
  <c r="F18" i="18" s="1"/>
  <c r="G18" i="18" s="1"/>
  <c r="L31" i="17"/>
  <c r="F16" i="18" s="1"/>
  <c r="G16" i="18" s="1"/>
  <c r="X31" i="15"/>
  <c r="F28" i="16" s="1"/>
  <c r="G28" i="16" s="1"/>
  <c r="S31" i="15"/>
  <c r="F23" i="16" s="1"/>
  <c r="G23" i="16" s="1"/>
  <c r="J31" i="15"/>
  <c r="F14" i="16" s="1"/>
  <c r="G14" i="16" s="1"/>
  <c r="L31" i="15"/>
  <c r="F16" i="16" s="1"/>
  <c r="G16" i="16" s="1"/>
  <c r="K31" i="15"/>
  <c r="F15" i="16" s="1"/>
  <c r="G15" i="16" s="1"/>
  <c r="X31" i="13"/>
  <c r="F28" i="14" s="1"/>
  <c r="G28" i="14" s="1"/>
  <c r="R31" i="13"/>
  <c r="F22" i="14" s="1"/>
  <c r="G22" i="14" s="1"/>
  <c r="T31" i="13"/>
  <c r="F24" i="14" s="1"/>
  <c r="G24" i="14" s="1"/>
  <c r="I31" i="13"/>
  <c r="F13" i="14" s="1"/>
  <c r="G13" i="14" s="1"/>
  <c r="M31" i="13"/>
  <c r="F17" i="14" s="1"/>
  <c r="G17" i="14" s="1"/>
  <c r="J31" i="13"/>
  <c r="F14" i="14" s="1"/>
  <c r="G14" i="14" s="1"/>
  <c r="L31" i="13"/>
  <c r="F16" i="14" s="1"/>
  <c r="G16" i="14" s="1"/>
  <c r="X31" i="11"/>
  <c r="F28" i="12" s="1"/>
  <c r="G28" i="12" s="1"/>
  <c r="U31" i="11"/>
  <c r="F25" i="12" s="1"/>
  <c r="G25" i="12" s="1"/>
  <c r="R31" i="11"/>
  <c r="F22" i="12" s="1"/>
  <c r="G22" i="12" s="1"/>
  <c r="O31" i="11"/>
  <c r="F19" i="12" s="1"/>
  <c r="G19" i="12" s="1"/>
  <c r="I31" i="11"/>
  <c r="F13" i="12" s="1"/>
  <c r="G13" i="12" s="1"/>
  <c r="M31" i="11"/>
  <c r="F17" i="12" s="1"/>
  <c r="G17" i="12" s="1"/>
  <c r="J31" i="11"/>
  <c r="F14" i="12" s="1"/>
  <c r="G14" i="12" s="1"/>
  <c r="L31" i="11"/>
  <c r="F16" i="12" s="1"/>
  <c r="G16" i="12" s="1"/>
  <c r="K31" i="11"/>
  <c r="F15" i="12" s="1"/>
  <c r="G15" i="12" s="1"/>
  <c r="J31" i="9"/>
  <c r="F14" i="10" s="1"/>
  <c r="G14" i="10" s="1"/>
  <c r="N31" i="9"/>
  <c r="F18" i="10" s="1"/>
  <c r="G18" i="10" s="1"/>
  <c r="L31" i="9"/>
  <c r="F16" i="10" s="1"/>
  <c r="G16" i="10" s="1"/>
  <c r="K31" i="9"/>
  <c r="F15" i="10" s="1"/>
  <c r="G15" i="10" s="1"/>
  <c r="I31" i="7"/>
  <c r="F13" i="8" s="1"/>
  <c r="G13" i="8" s="1"/>
  <c r="M31" i="7"/>
  <c r="F17" i="8" s="1"/>
  <c r="G17" i="8" s="1"/>
  <c r="J31" i="7"/>
  <c r="F14" i="8" s="1"/>
  <c r="G14" i="8" s="1"/>
  <c r="L31" i="7"/>
  <c r="F16" i="8" s="1"/>
  <c r="G16" i="8" s="1"/>
  <c r="J31" i="5"/>
  <c r="F14" i="6" s="1"/>
  <c r="G14" i="6" s="1"/>
  <c r="K31" i="5"/>
  <c r="F15" i="6" s="1"/>
  <c r="G15" i="6" s="1"/>
  <c r="L31" i="5"/>
  <c r="F16" i="6" s="1"/>
  <c r="G16" i="6" s="1"/>
  <c r="V31" i="21"/>
  <c r="F26" i="22" s="1"/>
  <c r="G26" i="22" s="1"/>
  <c r="S31" i="21"/>
  <c r="F23" i="22" s="1"/>
  <c r="G23" i="22" s="1"/>
  <c r="U31" i="21"/>
  <c r="F25" i="22" s="1"/>
  <c r="G25" i="22" s="1"/>
  <c r="N31" i="21"/>
  <c r="F18" i="22" s="1"/>
  <c r="G18" i="22" s="1"/>
  <c r="O31" i="21"/>
  <c r="F19" i="22" s="1"/>
  <c r="G19" i="22" s="1"/>
  <c r="V31" i="19"/>
  <c r="F26" i="20" s="1"/>
  <c r="G26" i="20" s="1"/>
  <c r="U31" i="19"/>
  <c r="F25" i="20" s="1"/>
  <c r="G25" i="20" s="1"/>
  <c r="T31" i="19"/>
  <c r="F24" i="20" s="1"/>
  <c r="G24" i="20" s="1"/>
  <c r="S31" i="19"/>
  <c r="F23" i="20" s="1"/>
  <c r="G23" i="20" s="1"/>
  <c r="N31" i="19"/>
  <c r="F18" i="20" s="1"/>
  <c r="G18" i="20" s="1"/>
  <c r="U31" i="17"/>
  <c r="F25" i="18" s="1"/>
  <c r="G25" i="18" s="1"/>
  <c r="T31" i="17"/>
  <c r="F24" i="18" s="1"/>
  <c r="G24" i="18" s="1"/>
  <c r="S31" i="17"/>
  <c r="F23" i="18" s="1"/>
  <c r="G23" i="18" s="1"/>
  <c r="O31" i="17"/>
  <c r="F19" i="18" s="1"/>
  <c r="G19" i="18" s="1"/>
  <c r="V31" i="15"/>
  <c r="F26" i="16" s="1"/>
  <c r="G26" i="16" s="1"/>
  <c r="U31" i="15"/>
  <c r="F25" i="16" s="1"/>
  <c r="G25" i="16" s="1"/>
  <c r="T31" i="15"/>
  <c r="F24" i="16" s="1"/>
  <c r="G24" i="16" s="1"/>
  <c r="N31" i="15"/>
  <c r="F18" i="16" s="1"/>
  <c r="G18" i="16" s="1"/>
  <c r="O31" i="15"/>
  <c r="F19" i="16" s="1"/>
  <c r="G19" i="16" s="1"/>
  <c r="V31" i="13"/>
  <c r="F26" i="14" s="1"/>
  <c r="G26" i="14" s="1"/>
  <c r="S31" i="13"/>
  <c r="F23" i="14" s="1"/>
  <c r="G23" i="14" s="1"/>
  <c r="U31" i="13"/>
  <c r="F25" i="14" s="1"/>
  <c r="G25" i="14" s="1"/>
  <c r="N31" i="13"/>
  <c r="F18" i="14" s="1"/>
  <c r="G18" i="14" s="1"/>
  <c r="O31" i="13"/>
  <c r="F19" i="14" s="1"/>
  <c r="G19" i="14" s="1"/>
  <c r="V31" i="11"/>
  <c r="F26" i="12" s="1"/>
  <c r="G26" i="12" s="1"/>
  <c r="S31" i="11"/>
  <c r="F23" i="12" s="1"/>
  <c r="G23" i="12" s="1"/>
  <c r="T31" i="11"/>
  <c r="F24" i="12" s="1"/>
  <c r="G24" i="12" s="1"/>
  <c r="N31" i="11"/>
  <c r="F18" i="12" s="1"/>
  <c r="G18" i="12" s="1"/>
  <c r="U31" i="9"/>
  <c r="F25" i="10" s="1"/>
  <c r="G25" i="10" s="1"/>
  <c r="T31" i="9"/>
  <c r="F24" i="10" s="1"/>
  <c r="G24" i="10" s="1"/>
  <c r="S31" i="9"/>
  <c r="F23" i="10" s="1"/>
  <c r="G23" i="10" s="1"/>
  <c r="O31" i="9"/>
  <c r="F19" i="10" s="1"/>
  <c r="G19" i="10" s="1"/>
  <c r="V31" i="7"/>
  <c r="F26" i="8" s="1"/>
  <c r="G26" i="8" s="1"/>
  <c r="S31" i="7"/>
  <c r="F23" i="8" s="1"/>
  <c r="G23" i="8" s="1"/>
  <c r="U31" i="7"/>
  <c r="F25" i="8" s="1"/>
  <c r="G25" i="8" s="1"/>
  <c r="N31" i="7"/>
  <c r="F18" i="8" s="1"/>
  <c r="G18" i="8" s="1"/>
  <c r="O31" i="7"/>
  <c r="F19" i="8" s="1"/>
  <c r="G19" i="8" s="1"/>
  <c r="V31" i="5"/>
  <c r="F26" i="6" s="1"/>
  <c r="G26" i="6" s="1"/>
  <c r="S31" i="5"/>
  <c r="F23" i="6" s="1"/>
  <c r="G23" i="6" s="1"/>
  <c r="T31" i="5"/>
  <c r="F24" i="6" s="1"/>
  <c r="G24" i="6" s="1"/>
  <c r="U31" i="5"/>
  <c r="F25" i="6" s="1"/>
  <c r="G25" i="6" s="1"/>
  <c r="N31" i="5"/>
  <c r="F18" i="6" s="1"/>
  <c r="G18" i="6" s="1"/>
  <c r="O31" i="5"/>
  <c r="F19" i="6" s="1"/>
  <c r="G19" i="6" s="1"/>
  <c r="F7" i="2"/>
  <c r="F8" i="2"/>
  <c r="F9" i="2"/>
  <c r="F10" i="2"/>
  <c r="F11" i="2"/>
  <c r="F12" i="2"/>
  <c r="F13" i="2"/>
  <c r="F14" i="2"/>
  <c r="F15" i="2"/>
  <c r="F16" i="2"/>
  <c r="X22" i="2"/>
  <c r="X23" i="2"/>
  <c r="X24" i="2"/>
  <c r="X25" i="2"/>
  <c r="X26" i="2"/>
  <c r="X27" i="2"/>
  <c r="X28" i="2"/>
  <c r="X29" i="2"/>
  <c r="X30" i="2"/>
  <c r="W22" i="2"/>
  <c r="W23" i="2"/>
  <c r="W24" i="2"/>
  <c r="W25" i="2"/>
  <c r="W26" i="2"/>
  <c r="W27" i="2"/>
  <c r="W28" i="2"/>
  <c r="W29" i="2"/>
  <c r="W30" i="2"/>
  <c r="V22" i="2"/>
  <c r="V23" i="2"/>
  <c r="V24" i="2"/>
  <c r="V25" i="2"/>
  <c r="V26" i="2"/>
  <c r="V27" i="2"/>
  <c r="V28" i="2"/>
  <c r="V29" i="2"/>
  <c r="V30" i="2"/>
  <c r="U22" i="2"/>
  <c r="U23" i="2"/>
  <c r="U24" i="2"/>
  <c r="U25" i="2"/>
  <c r="U26" i="2"/>
  <c r="U27" i="2"/>
  <c r="U28" i="2"/>
  <c r="U29" i="2"/>
  <c r="U30" i="2"/>
  <c r="T22" i="2"/>
  <c r="T23" i="2"/>
  <c r="T24" i="2"/>
  <c r="T25" i="2"/>
  <c r="T26" i="2"/>
  <c r="T27" i="2"/>
  <c r="T28" i="2"/>
  <c r="T29" i="2"/>
  <c r="T30" i="2"/>
  <c r="S22" i="2"/>
  <c r="S23" i="2"/>
  <c r="S24" i="2"/>
  <c r="S25" i="2"/>
  <c r="S26" i="2"/>
  <c r="S27" i="2"/>
  <c r="S28" i="2"/>
  <c r="S29" i="2"/>
  <c r="S30" i="2"/>
  <c r="R22" i="2"/>
  <c r="R23" i="2"/>
  <c r="R24" i="2"/>
  <c r="R25" i="2"/>
  <c r="R26" i="2"/>
  <c r="R27" i="2"/>
  <c r="R28" i="2"/>
  <c r="R29" i="2"/>
  <c r="R30" i="2"/>
  <c r="Q22" i="2"/>
  <c r="Q23" i="2"/>
  <c r="Q24" i="2"/>
  <c r="Q25" i="2"/>
  <c r="Q26" i="2"/>
  <c r="Q27" i="2"/>
  <c r="Q28" i="2"/>
  <c r="Q29" i="2"/>
  <c r="Q30" i="2"/>
  <c r="P22" i="2"/>
  <c r="P23" i="2"/>
  <c r="P24" i="2"/>
  <c r="P25" i="2"/>
  <c r="P26" i="2"/>
  <c r="P27" i="2"/>
  <c r="P28" i="2"/>
  <c r="P29" i="2"/>
  <c r="P30" i="2"/>
  <c r="O22" i="2"/>
  <c r="O23" i="2"/>
  <c r="O24" i="2"/>
  <c r="O25" i="2"/>
  <c r="O26" i="2"/>
  <c r="O27" i="2"/>
  <c r="O28" i="2"/>
  <c r="O29" i="2"/>
  <c r="O30" i="2"/>
  <c r="N22" i="2"/>
  <c r="N23" i="2"/>
  <c r="N24" i="2"/>
  <c r="N25" i="2"/>
  <c r="N26" i="2"/>
  <c r="N27" i="2"/>
  <c r="N28" i="2"/>
  <c r="N29" i="2"/>
  <c r="N30" i="2"/>
  <c r="M22" i="2"/>
  <c r="M23" i="2"/>
  <c r="M24" i="2"/>
  <c r="M25" i="2"/>
  <c r="M26" i="2"/>
  <c r="M27" i="2"/>
  <c r="M28" i="2"/>
  <c r="M29" i="2"/>
  <c r="M30" i="2"/>
  <c r="X21" i="2"/>
  <c r="W21" i="2"/>
  <c r="V21" i="2"/>
  <c r="U21" i="2"/>
  <c r="T21" i="2"/>
  <c r="S21" i="2"/>
  <c r="R21" i="2"/>
  <c r="Q21" i="2"/>
  <c r="P21" i="2"/>
  <c r="O21" i="2"/>
  <c r="N21" i="2"/>
  <c r="M21" i="2"/>
  <c r="L22" i="2"/>
  <c r="L23" i="2"/>
  <c r="L24" i="2"/>
  <c r="L25" i="2"/>
  <c r="L26" i="2"/>
  <c r="L27" i="2"/>
  <c r="L28" i="2"/>
  <c r="L29" i="2"/>
  <c r="L30" i="2"/>
  <c r="L21" i="2"/>
  <c r="K22" i="2"/>
  <c r="K23" i="2"/>
  <c r="K24" i="2"/>
  <c r="K25" i="2"/>
  <c r="K26" i="2"/>
  <c r="K27" i="2"/>
  <c r="K28" i="2"/>
  <c r="K29" i="2"/>
  <c r="K30" i="2"/>
  <c r="K21" i="2"/>
  <c r="J22" i="2"/>
  <c r="J23" i="2"/>
  <c r="J24" i="2"/>
  <c r="J25" i="2"/>
  <c r="J26" i="2"/>
  <c r="J27" i="2"/>
  <c r="J28" i="2"/>
  <c r="J29" i="2"/>
  <c r="J30" i="2"/>
  <c r="J21" i="2"/>
  <c r="I22" i="2"/>
  <c r="I23" i="2"/>
  <c r="I24" i="2"/>
  <c r="I25" i="2"/>
  <c r="I26" i="2"/>
  <c r="I27" i="2"/>
  <c r="I28" i="2"/>
  <c r="I29" i="2"/>
  <c r="I30" i="2"/>
  <c r="I21" i="2"/>
  <c r="H22" i="2"/>
  <c r="H23" i="2"/>
  <c r="H24" i="2"/>
  <c r="H25" i="2"/>
  <c r="H26" i="2"/>
  <c r="H27" i="2"/>
  <c r="H28" i="2"/>
  <c r="H29" i="2"/>
  <c r="H30" i="2"/>
  <c r="H21" i="2"/>
  <c r="G22" i="2"/>
  <c r="G23" i="2"/>
  <c r="G24" i="2"/>
  <c r="G25" i="2"/>
  <c r="G26" i="2"/>
  <c r="G27" i="2"/>
  <c r="G28" i="2"/>
  <c r="G29" i="2"/>
  <c r="G30" i="2"/>
  <c r="G21" i="2"/>
  <c r="B17" i="2"/>
  <c r="D3" i="3" s="1"/>
  <c r="W17" i="2"/>
  <c r="D27" i="3" s="1"/>
  <c r="E27" i="3" s="1"/>
  <c r="X17" i="2"/>
  <c r="D28" i="3" s="1"/>
  <c r="T17" i="2"/>
  <c r="D24" i="3" s="1"/>
  <c r="U17" i="2"/>
  <c r="D25" i="3" s="1"/>
  <c r="V17" i="2"/>
  <c r="D26" i="3" s="1"/>
  <c r="S17" i="2"/>
  <c r="D23" i="3" s="1"/>
  <c r="N17" i="2"/>
  <c r="D18" i="3" s="1"/>
  <c r="O17" i="2"/>
  <c r="D19" i="3" s="1"/>
  <c r="P17" i="2"/>
  <c r="D20" i="3" s="1"/>
  <c r="E20" i="3" s="1"/>
  <c r="Q17" i="2"/>
  <c r="D21" i="3" s="1"/>
  <c r="R17" i="2"/>
  <c r="D22" i="3" s="1"/>
  <c r="G17" i="2"/>
  <c r="D11" i="3" s="1"/>
  <c r="H17" i="2"/>
  <c r="D12" i="3" s="1"/>
  <c r="I17" i="2"/>
  <c r="D13" i="3" s="1"/>
  <c r="J17" i="2"/>
  <c r="D14" i="3" s="1"/>
  <c r="K17" i="2"/>
  <c r="D15" i="3" s="1"/>
  <c r="L17" i="2"/>
  <c r="D16" i="3" s="1"/>
  <c r="E16" i="3" s="1"/>
  <c r="M17" i="2"/>
  <c r="D17" i="3" s="1"/>
  <c r="E17" i="2"/>
  <c r="D5" i="3" s="1"/>
  <c r="D17" i="2"/>
  <c r="D4" i="3" s="1"/>
  <c r="E15" i="3" l="1"/>
  <c r="E19" i="3"/>
  <c r="E22" i="3"/>
  <c r="E24" i="3"/>
  <c r="E17" i="3"/>
  <c r="E21" i="3"/>
  <c r="E28" i="3"/>
  <c r="E14" i="3"/>
  <c r="E18" i="3"/>
  <c r="E13" i="3"/>
  <c r="E23" i="3"/>
  <c r="E12" i="3"/>
  <c r="E26" i="3"/>
  <c r="E11" i="3"/>
  <c r="E25" i="3"/>
  <c r="F17" i="2"/>
  <c r="F18" i="2"/>
  <c r="D6" i="3" s="1"/>
  <c r="D7" i="3"/>
  <c r="M31" i="2"/>
  <c r="F17" i="3" s="1"/>
  <c r="G17" i="3" s="1"/>
  <c r="X31" i="2"/>
  <c r="F28" i="3" s="1"/>
  <c r="G28" i="3" s="1"/>
  <c r="V31" i="2"/>
  <c r="F26" i="3" s="1"/>
  <c r="G26" i="3" s="1"/>
  <c r="T31" i="2"/>
  <c r="F24" i="3" s="1"/>
  <c r="G24" i="3" s="1"/>
  <c r="R31" i="2"/>
  <c r="F22" i="3" s="1"/>
  <c r="G22" i="3" s="1"/>
  <c r="W31" i="2"/>
  <c r="F27" i="3" s="1"/>
  <c r="G27" i="3" s="1"/>
  <c r="U31" i="2"/>
  <c r="F25" i="3" s="1"/>
  <c r="G25" i="3" s="1"/>
  <c r="J31" i="2"/>
  <c r="F14" i="3" s="1"/>
  <c r="G14" i="3" s="1"/>
  <c r="P31" i="2"/>
  <c r="F20" i="3" s="1"/>
  <c r="G20" i="3" s="1"/>
  <c r="K31" i="2"/>
  <c r="F15" i="3" s="1"/>
  <c r="G15" i="3" s="1"/>
  <c r="I31" i="2"/>
  <c r="F13" i="3" s="1"/>
  <c r="G13" i="3" s="1"/>
  <c r="N31" i="2"/>
  <c r="F18" i="3" s="1"/>
  <c r="G18" i="3" s="1"/>
  <c r="O31" i="2"/>
  <c r="F19" i="3" s="1"/>
  <c r="G19" i="3" s="1"/>
  <c r="S31" i="2"/>
  <c r="F23" i="3" s="1"/>
  <c r="G23" i="3" s="1"/>
  <c r="Q31" i="2"/>
  <c r="F21" i="3" s="1"/>
  <c r="G21" i="3" s="1"/>
  <c r="L31" i="2"/>
  <c r="F16" i="3" s="1"/>
  <c r="G16" i="3" s="1"/>
  <c r="H31" i="2"/>
  <c r="F12" i="3" s="1"/>
  <c r="G12" i="3" s="1"/>
  <c r="G31" i="2"/>
  <c r="F11" i="3" s="1"/>
  <c r="G11" i="3" s="1"/>
</calcChain>
</file>

<file path=xl/sharedStrings.xml><?xml version="1.0" encoding="utf-8"?>
<sst xmlns="http://schemas.openxmlformats.org/spreadsheetml/2006/main" count="531" uniqueCount="54">
  <si>
    <t>النموذج رقم (2) /نموذج العينة</t>
  </si>
  <si>
    <t>م</t>
  </si>
  <si>
    <t>رقم الجوال</t>
  </si>
  <si>
    <t>المجموع</t>
  </si>
  <si>
    <t xml:space="preserve">رمز المشكلة </t>
  </si>
  <si>
    <t>المشكلة حسب ورودها في دليل البرامج الإرشادية</t>
  </si>
  <si>
    <t xml:space="preserve">النموذج رقم (3)/نموذج القرية </t>
  </si>
  <si>
    <t>الإنتاج الإجمالي/طن:</t>
  </si>
  <si>
    <t>الرمز</t>
  </si>
  <si>
    <t xml:space="preserve">المشكلات الفنية الزراعية </t>
  </si>
  <si>
    <t>حسب ورودها في الدليل</t>
  </si>
  <si>
    <t>العدد</t>
  </si>
  <si>
    <t>%</t>
  </si>
  <si>
    <t>المساحة/هكتار</t>
  </si>
  <si>
    <t>الرمز الخاص بالمشكلات الفنية الزراعية للمحصول حسب ورودها في الدليل
(أدخل الرقم /1/ إذا كانت الإجابة نعم، أو أدخل الرقم /0/ إذا كانت الإجابة لا)</t>
  </si>
  <si>
    <t>عدم عزل الحيوانات المصابة المعدية.</t>
  </si>
  <si>
    <t>التغيير المفاجئ للعليقة.</t>
  </si>
  <si>
    <t>تخزين العلف في شروط غير مناسبة.</t>
  </si>
  <si>
    <t>عدم استخدام المخلفات الزراعية في التغذية.</t>
  </si>
  <si>
    <t>إهمال اللقاحات والتحصينات الوقائية.</t>
  </si>
  <si>
    <t>عدم معالجة الطفيليات الداخلية والخارجية.</t>
  </si>
  <si>
    <t>عدم التقيد بفترات السحب للأدوية البيطرية.</t>
  </si>
  <si>
    <t>عدم ممارسة العمل التعاوني في مجالي التصنيع والتسويق.</t>
  </si>
  <si>
    <t>النموذج (1) /دليل المشكلات الفنية للأغنام</t>
  </si>
  <si>
    <t>عدم نظافة الحليب وأواني التعبئة.</t>
  </si>
  <si>
    <t>التغذية على خلطات علفية غير مدروسة وغير متوازنة وغير متوافقة مع فئات القطيع المقدمة لها.</t>
  </si>
  <si>
    <t>عدم استخدام الكباش المحسنة للتلقيح.</t>
  </si>
  <si>
    <t>عدم كفاية المرعى الطبيعي.</t>
  </si>
  <si>
    <t xml:space="preserve">عدم تقديم الأعلاف المركزة للتغذية. </t>
  </si>
  <si>
    <t>عدم كفاية الأعلاف المركزة المقدمة.</t>
  </si>
  <si>
    <t>عدم تقديم المتممات العلفية.</t>
  </si>
  <si>
    <t>عدم التأكد من نظافة الأعلاف قبل تقديمها (تعفن العليقة-وجود أجسام غريبة).</t>
  </si>
  <si>
    <t>عدم إجراء المراقبة الصحية البيطرية. الدورية.</t>
  </si>
  <si>
    <t>عدم معرفة المربي بنوعية الحليب /حموضة-دسم/.</t>
  </si>
  <si>
    <t xml:space="preserve">البرنامج الارشادي للأغنام على مستوى القرية للموسم.................. 
المحافظة ................ المنطقة.............الدائرة................القرية...............
الوحدة الداعمة.................الوحدة الإرشادية.....................
الاسم الثلاثي الفني المسؤول عن البرنامج....................................رقم الجوال..............................
</t>
  </si>
  <si>
    <t xml:space="preserve">البرنامج الارشادي للأغنام على مستوى القرية للموسم.................. 
المحافظة ................ المنطقة.............الدائرة................القرية...............
الوحدة الداعمة.................الوحدة الإرشادية.....................
الاسم الثلاثي الفني المسؤول عن البرنامج.........................رقم الجوال..............................
</t>
  </si>
  <si>
    <t>عدد مربي العينة الفلاحية الارشادية:</t>
  </si>
  <si>
    <t>الإنتاج الاجمالي لعينة المربين/طن حليب:</t>
  </si>
  <si>
    <t>عدد المربين الكلي في القرية:</t>
  </si>
  <si>
    <t>متوسط انتاجية عينة المربين طن حليب/رأس/موسم:</t>
  </si>
  <si>
    <t>أعلى إنتاجية لدى عينة المربين  طن/رأس/موسم:</t>
  </si>
  <si>
    <t>متوسط انتاجية القرية طن/رأس/موسم:</t>
  </si>
  <si>
    <t>أعلى إنتاجية بالقرية طن/رأس/موسم:</t>
  </si>
  <si>
    <t>عدد الرؤوس الحلوب التابعة للعينة الفلاحية/رأس:</t>
  </si>
  <si>
    <t>عدد الرؤوس الحلوب الكلي في القرية/رأس:</t>
  </si>
  <si>
    <t>عدد الرؤوس الحلوب/رأس</t>
  </si>
  <si>
    <t>الإنتاج من الحليب
(طن)</t>
  </si>
  <si>
    <t>الإنتاجية من الحليب
(طن/رأس/موسم)</t>
  </si>
  <si>
    <t>الاسم الثلاثي للمربي</t>
  </si>
  <si>
    <t>عدد الرؤوس التي تقابل وجود المشكلة الفنية الزراعية (عند الإجابة بنعم /1/)</t>
  </si>
  <si>
    <t xml:space="preserve">عدد المربين الذين يعانون من المشكلة للعينة </t>
  </si>
  <si>
    <t xml:space="preserve">عدد الرؤوس المتأثرة بالمشكلة/رأس </t>
  </si>
  <si>
    <t>عدد الرؤوس/رأس</t>
  </si>
  <si>
    <t>المتوسط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</si>
</sst>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0"/>
      <name val="Arabic Transparent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0"/>
      <name val="Arial"/>
      <family val="2"/>
    </font>
    <font>
      <sz val="11"/>
      <color theme="1"/>
      <name val="Times New Roman"/>
      <family val="1"/>
    </font>
    <font>
      <b/>
      <sz val="11"/>
      <name val="Arabic Transparent"/>
      <charset val="178"/>
    </font>
    <font>
      <b/>
      <sz val="12"/>
      <name val="Arabic Transparent"/>
      <charset val="178"/>
    </font>
    <font>
      <b/>
      <sz val="14"/>
      <name val="Arabic Transparent"/>
      <charset val="178"/>
    </font>
    <font>
      <b/>
      <sz val="16"/>
      <name val="Arabic Transparent"/>
      <charset val="178"/>
    </font>
    <font>
      <b/>
      <sz val="12"/>
      <color theme="0"/>
      <name val="Arial"/>
      <family val="2"/>
    </font>
    <font>
      <sz val="10"/>
      <name val="Arabic Transparent"/>
      <charset val="178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A6D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5514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7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5" fillId="5" borderId="7" xfId="0" applyFont="1" applyFill="1" applyBorder="1" applyAlignment="1">
      <alignment horizontal="right" vertical="center" wrapText="1" readingOrder="2"/>
    </xf>
    <xf numFmtId="0" fontId="0" fillId="6" borderId="7" xfId="0" applyFill="1" applyBorder="1" applyAlignment="1">
      <alignment horizontal="center" vertical="center"/>
    </xf>
    <xf numFmtId="0" fontId="5" fillId="6" borderId="7" xfId="0" applyFont="1" applyFill="1" applyBorder="1" applyAlignment="1">
      <alignment horizontal="right" vertical="center" wrapText="1" readingOrder="2"/>
    </xf>
    <xf numFmtId="0" fontId="0" fillId="9" borderId="7" xfId="0" applyFill="1" applyBorder="1" applyAlignment="1">
      <alignment horizontal="center" vertical="center"/>
    </xf>
    <xf numFmtId="0" fontId="5" fillId="9" borderId="7" xfId="0" applyFont="1" applyFill="1" applyBorder="1" applyAlignment="1">
      <alignment horizontal="right" vertical="center" wrapText="1" readingOrder="2"/>
    </xf>
    <xf numFmtId="0" fontId="10" fillId="12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1" fillId="0" borderId="2" xfId="0" applyFont="1" applyBorder="1"/>
    <xf numFmtId="0" fontId="3" fillId="0" borderId="2" xfId="0" applyFont="1" applyBorder="1"/>
    <xf numFmtId="0" fontId="2" fillId="0" borderId="2" xfId="0" applyFont="1" applyBorder="1"/>
    <xf numFmtId="0" fontId="1" fillId="0" borderId="5" xfId="0" applyFont="1" applyBorder="1"/>
    <xf numFmtId="0" fontId="2" fillId="0" borderId="7" xfId="0" applyFont="1" applyBorder="1"/>
    <xf numFmtId="0" fontId="3" fillId="14" borderId="0" xfId="0" applyFont="1" applyFill="1"/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" fontId="11" fillId="5" borderId="9" xfId="0" applyNumberFormat="1" applyFont="1" applyFill="1" applyBorder="1" applyAlignment="1">
      <alignment horizontal="center"/>
    </xf>
    <xf numFmtId="1" fontId="11" fillId="5" borderId="9" xfId="0" applyNumberFormat="1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vertical="center"/>
    </xf>
    <xf numFmtId="0" fontId="5" fillId="8" borderId="7" xfId="0" applyFont="1" applyFill="1" applyBorder="1" applyAlignment="1">
      <alignment horizontal="center" vertical="center" wrapText="1" readingOrder="2"/>
    </xf>
    <xf numFmtId="0" fontId="5" fillId="8" borderId="7" xfId="0" applyFont="1" applyFill="1" applyBorder="1" applyAlignment="1">
      <alignment horizontal="right" vertical="center" wrapText="1" readingOrder="2"/>
    </xf>
    <xf numFmtId="164" fontId="3" fillId="0" borderId="7" xfId="0" applyNumberFormat="1" applyFont="1" applyBorder="1" applyAlignment="1">
      <alignment horizontal="center" vertical="center"/>
    </xf>
    <xf numFmtId="164" fontId="4" fillId="4" borderId="7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" fontId="0" fillId="6" borderId="7" xfId="0" applyNumberFormat="1" applyFill="1" applyBorder="1" applyAlignment="1">
      <alignment horizontal="center" vertical="center"/>
    </xf>
    <xf numFmtId="1" fontId="5" fillId="7" borderId="7" xfId="0" applyNumberFormat="1" applyFont="1" applyFill="1" applyBorder="1" applyAlignment="1">
      <alignment horizontal="center" vertical="center"/>
    </xf>
    <xf numFmtId="1" fontId="5" fillId="8" borderId="7" xfId="0" applyNumberFormat="1" applyFont="1" applyFill="1" applyBorder="1" applyAlignment="1">
      <alignment horizontal="center" vertical="center" wrapText="1" readingOrder="2"/>
    </xf>
    <xf numFmtId="1" fontId="0" fillId="9" borderId="7" xfId="0" applyNumberFormat="1" applyFill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4" fillId="7" borderId="7" xfId="0" applyFont="1" applyFill="1" applyBorder="1" applyAlignment="1" applyProtection="1">
      <alignment horizontal="center" vertical="center"/>
      <protection locked="0"/>
    </xf>
    <xf numFmtId="0" fontId="3" fillId="13" borderId="7" xfId="0" applyFont="1" applyFill="1" applyBorder="1" applyAlignment="1" applyProtection="1">
      <alignment horizontal="center" vertical="center"/>
      <protection locked="0"/>
    </xf>
    <xf numFmtId="0" fontId="3" fillId="9" borderId="7" xfId="0" applyFont="1" applyFill="1" applyBorder="1" applyAlignment="1" applyProtection="1">
      <alignment horizontal="center" vertical="center"/>
      <protection locked="0"/>
    </xf>
    <xf numFmtId="0" fontId="10" fillId="12" borderId="7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/>
    </xf>
    <xf numFmtId="0" fontId="6" fillId="11" borderId="7" xfId="0" applyFont="1" applyFill="1" applyBorder="1" applyAlignment="1" applyProtection="1">
      <alignment horizontal="center" wrapText="1"/>
      <protection locked="0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14" borderId="4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7" fillId="10" borderId="12" xfId="0" applyFont="1" applyFill="1" applyBorder="1" applyAlignment="1">
      <alignment horizontal="center"/>
    </xf>
    <xf numFmtId="0" fontId="8" fillId="11" borderId="0" xfId="0" applyFont="1" applyFill="1" applyAlignment="1" applyProtection="1">
      <alignment horizontal="center" wrapText="1"/>
      <protection locked="0"/>
    </xf>
    <xf numFmtId="0" fontId="8" fillId="11" borderId="12" xfId="0" applyFont="1" applyFill="1" applyBorder="1" applyAlignment="1" applyProtection="1">
      <alignment horizontal="center" wrapText="1"/>
      <protection locked="0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6" fillId="11" borderId="6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33"/>
      <color rgb="FFECA6D1"/>
      <color rgb="FFD55147"/>
      <color rgb="FFE37D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601980</xdr:colOff>
      <xdr:row>1</xdr:row>
      <xdr:rowOff>0</xdr:rowOff>
    </xdr:from>
    <xdr:to>
      <xdr:col>7</xdr:col>
      <xdr:colOff>139065</xdr:colOff>
      <xdr:row>8</xdr:row>
      <xdr:rowOff>150495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55A43E-0C56-4DFC-9E82-72B94970A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280135" y="266700"/>
          <a:ext cx="1365885" cy="1430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116205</xdr:colOff>
      <xdr:row>10</xdr:row>
      <xdr:rowOff>74295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6E820D-7B9B-4380-A33B-C05B625A4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012815" y="1440180"/>
          <a:ext cx="1365885" cy="1430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116205</xdr:colOff>
      <xdr:row>10</xdr:row>
      <xdr:rowOff>74295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20C8F7-3072-406E-983B-1DFF1272A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012815" y="1333500"/>
          <a:ext cx="1365885" cy="1430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116205</xdr:colOff>
      <xdr:row>10</xdr:row>
      <xdr:rowOff>74295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C527F0-A870-407B-A963-731D1353E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012815" y="1386840"/>
          <a:ext cx="1365885" cy="1430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116205</xdr:colOff>
      <xdr:row>10</xdr:row>
      <xdr:rowOff>74295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EFF54E-1B9D-437F-B59D-6D7697B88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012815" y="1424940"/>
          <a:ext cx="1365885" cy="1430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116205</xdr:colOff>
      <xdr:row>10</xdr:row>
      <xdr:rowOff>74295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2756EB-E182-40F3-AF2F-5BAE28286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012815" y="1394460"/>
          <a:ext cx="1365885" cy="1430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116205</xdr:colOff>
      <xdr:row>10</xdr:row>
      <xdr:rowOff>74295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87493B-3212-4BFF-AE7E-C99A149EE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012815" y="1348740"/>
          <a:ext cx="1365885" cy="1430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116205</xdr:colOff>
      <xdr:row>10</xdr:row>
      <xdr:rowOff>74295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2F8A09-F7B5-4243-BE09-A5A2D55F3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012815" y="1295400"/>
          <a:ext cx="1365885" cy="1430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116205</xdr:colOff>
      <xdr:row>10</xdr:row>
      <xdr:rowOff>74295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49C44D-4CBC-4062-8BCF-0C209D366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012815" y="1348740"/>
          <a:ext cx="1365885" cy="1430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116205</xdr:colOff>
      <xdr:row>10</xdr:row>
      <xdr:rowOff>74295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45084E-4D55-4480-8277-746EE584F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012815" y="1447800"/>
          <a:ext cx="1365885" cy="1430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116205</xdr:colOff>
      <xdr:row>10</xdr:row>
      <xdr:rowOff>74295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3C93F3-8429-4013-801B-A8472D60B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012815" y="1516380"/>
          <a:ext cx="1365885" cy="1430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rightToLeft="1" tabSelected="1" workbookViewId="0">
      <selection activeCell="C24" sqref="C24"/>
    </sheetView>
  </sheetViews>
  <sheetFormatPr defaultRowHeight="14.4" x14ac:dyDescent="0.3"/>
  <cols>
    <col min="1" max="1" width="4.5546875" style="7" customWidth="1"/>
    <col min="2" max="2" width="4.33203125" style="7" customWidth="1"/>
    <col min="3" max="3" width="75.88671875" customWidth="1"/>
  </cols>
  <sheetData>
    <row r="1" spans="1:4" s="2" customFormat="1" ht="21" x14ac:dyDescent="0.4">
      <c r="A1" s="61" t="s">
        <v>23</v>
      </c>
      <c r="B1" s="61"/>
      <c r="C1" s="61"/>
      <c r="D1" s="1"/>
    </row>
    <row r="2" spans="1:4" s="4" customFormat="1" ht="14.4" customHeight="1" x14ac:dyDescent="0.25">
      <c r="A2" s="60" t="s">
        <v>4</v>
      </c>
      <c r="B2" s="60"/>
      <c r="C2" s="14" t="s">
        <v>5</v>
      </c>
      <c r="D2" s="3"/>
    </row>
    <row r="3" spans="1:4" x14ac:dyDescent="0.3">
      <c r="A3" s="8">
        <v>1</v>
      </c>
      <c r="B3" s="8">
        <v>1</v>
      </c>
      <c r="C3" s="9" t="s">
        <v>24</v>
      </c>
    </row>
    <row r="4" spans="1:4" x14ac:dyDescent="0.3">
      <c r="A4" s="8">
        <v>1</v>
      </c>
      <c r="B4" s="8">
        <v>2</v>
      </c>
      <c r="C4" s="9" t="s">
        <v>25</v>
      </c>
    </row>
    <row r="5" spans="1:4" x14ac:dyDescent="0.3">
      <c r="A5" s="8">
        <v>1</v>
      </c>
      <c r="B5" s="8">
        <v>3</v>
      </c>
      <c r="C5" s="9" t="s">
        <v>26</v>
      </c>
    </row>
    <row r="6" spans="1:4" x14ac:dyDescent="0.3">
      <c r="A6" s="10">
        <v>2</v>
      </c>
      <c r="B6" s="10">
        <v>1</v>
      </c>
      <c r="C6" s="11" t="s">
        <v>27</v>
      </c>
    </row>
    <row r="7" spans="1:4" x14ac:dyDescent="0.3">
      <c r="A7" s="10">
        <v>2</v>
      </c>
      <c r="B7" s="10">
        <v>2</v>
      </c>
      <c r="C7" s="11" t="s">
        <v>28</v>
      </c>
    </row>
    <row r="8" spans="1:4" x14ac:dyDescent="0.3">
      <c r="A8" s="10">
        <v>2</v>
      </c>
      <c r="B8" s="10">
        <v>3</v>
      </c>
      <c r="C8" s="11" t="s">
        <v>29</v>
      </c>
    </row>
    <row r="9" spans="1:4" x14ac:dyDescent="0.3">
      <c r="A9" s="10">
        <v>2</v>
      </c>
      <c r="B9" s="10">
        <v>4</v>
      </c>
      <c r="C9" s="11" t="s">
        <v>30</v>
      </c>
    </row>
    <row r="10" spans="1:4" x14ac:dyDescent="0.3">
      <c r="A10" s="10">
        <v>2</v>
      </c>
      <c r="B10" s="10">
        <v>5</v>
      </c>
      <c r="C10" s="11" t="s">
        <v>31</v>
      </c>
    </row>
    <row r="11" spans="1:4" x14ac:dyDescent="0.3">
      <c r="A11" s="10">
        <v>2</v>
      </c>
      <c r="B11" s="10">
        <v>6</v>
      </c>
      <c r="C11" s="11" t="s">
        <v>16</v>
      </c>
    </row>
    <row r="12" spans="1:4" x14ac:dyDescent="0.3">
      <c r="A12" s="10">
        <v>2</v>
      </c>
      <c r="B12" s="10">
        <v>7</v>
      </c>
      <c r="C12" s="11" t="s">
        <v>17</v>
      </c>
    </row>
    <row r="13" spans="1:4" x14ac:dyDescent="0.3">
      <c r="A13" s="10">
        <v>2</v>
      </c>
      <c r="B13" s="10">
        <v>8</v>
      </c>
      <c r="C13" s="11" t="s">
        <v>18</v>
      </c>
    </row>
    <row r="14" spans="1:4" x14ac:dyDescent="0.3">
      <c r="A14" s="42">
        <v>3</v>
      </c>
      <c r="B14" s="42">
        <v>1</v>
      </c>
      <c r="C14" s="43" t="s">
        <v>19</v>
      </c>
    </row>
    <row r="15" spans="1:4" x14ac:dyDescent="0.3">
      <c r="A15" s="44">
        <v>4</v>
      </c>
      <c r="B15" s="44">
        <v>1</v>
      </c>
      <c r="C15" s="45" t="s">
        <v>32</v>
      </c>
    </row>
    <row r="16" spans="1:4" x14ac:dyDescent="0.3">
      <c r="A16" s="44">
        <v>4</v>
      </c>
      <c r="B16" s="44">
        <v>2</v>
      </c>
      <c r="C16" s="45" t="s">
        <v>20</v>
      </c>
    </row>
    <row r="17" spans="1:3" x14ac:dyDescent="0.3">
      <c r="A17" s="44">
        <v>4</v>
      </c>
      <c r="B17" s="44">
        <v>3</v>
      </c>
      <c r="C17" s="45" t="s">
        <v>15</v>
      </c>
    </row>
    <row r="18" spans="1:3" x14ac:dyDescent="0.3">
      <c r="A18" s="44">
        <v>4</v>
      </c>
      <c r="B18" s="44">
        <v>4</v>
      </c>
      <c r="C18" s="45" t="s">
        <v>21</v>
      </c>
    </row>
    <row r="19" spans="1:3" x14ac:dyDescent="0.3">
      <c r="A19" s="12">
        <v>5</v>
      </c>
      <c r="B19" s="12">
        <v>1</v>
      </c>
      <c r="C19" s="13" t="s">
        <v>33</v>
      </c>
    </row>
    <row r="20" spans="1:3" x14ac:dyDescent="0.3">
      <c r="A20" s="12">
        <v>2</v>
      </c>
      <c r="B20" s="12">
        <v>2</v>
      </c>
      <c r="C20" s="13" t="s">
        <v>22</v>
      </c>
    </row>
  </sheetData>
  <sheetProtection algorithmName="SHA-512" hashValue="TPrnCyVgRfowEHETpuPKevYshjc9czDvz1hqtvrKOo+YimYfbzJZEfV3zQiJQi+nOpMK5JjyyRQcAXg5YA8k3Q==" saltValue="KQPu4UcDTbGxrDpfvkxbHQ==" spinCount="100000" sheet="1" objects="1" scenarios="1"/>
  <mergeCells count="2">
    <mergeCell ref="A2:B2"/>
    <mergeCell ref="A1:C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X31"/>
  <sheetViews>
    <sheetView rightToLeft="1" zoomScale="70" zoomScaleNormal="70" workbookViewId="0">
      <selection activeCell="F23" sqref="F2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24" width="8.88671875" style="7"/>
  </cols>
  <sheetData>
    <row r="1" spans="1:24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4" customFormat="1" ht="76.8" customHeight="1" x14ac:dyDescent="0.25">
      <c r="A2" s="86" t="s">
        <v>34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4" customFormat="1" ht="13.2" customHeight="1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24" s="4" customFormat="1" ht="34.200000000000003" customHeight="1" x14ac:dyDescent="0.25">
      <c r="A4" s="66" t="s">
        <v>1</v>
      </c>
      <c r="B4" s="66" t="s">
        <v>48</v>
      </c>
      <c r="C4" s="66" t="s">
        <v>2</v>
      </c>
      <c r="D4" s="66" t="s">
        <v>45</v>
      </c>
      <c r="E4" s="68" t="s">
        <v>46</v>
      </c>
      <c r="F4" s="68" t="s">
        <v>47</v>
      </c>
      <c r="G4" s="71" t="s">
        <v>14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</row>
    <row r="5" spans="1:24" s="4" customFormat="1" ht="13.2" x14ac:dyDescent="0.25">
      <c r="A5" s="66"/>
      <c r="B5" s="66"/>
      <c r="C5" s="66"/>
      <c r="D5" s="66"/>
      <c r="E5" s="66"/>
      <c r="F5" s="66"/>
      <c r="G5" s="16">
        <v>1</v>
      </c>
      <c r="H5" s="16">
        <v>1</v>
      </c>
      <c r="I5" s="16">
        <v>1</v>
      </c>
      <c r="J5" s="19">
        <v>2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20">
        <v>3</v>
      </c>
      <c r="S5" s="22">
        <v>4</v>
      </c>
      <c r="T5" s="22">
        <v>4</v>
      </c>
      <c r="U5" s="22">
        <v>4</v>
      </c>
      <c r="V5" s="22">
        <v>4</v>
      </c>
      <c r="W5" s="24">
        <v>5</v>
      </c>
      <c r="X5" s="24">
        <v>5</v>
      </c>
    </row>
    <row r="6" spans="1:24" s="4" customFormat="1" ht="13.2" x14ac:dyDescent="0.25">
      <c r="A6" s="67"/>
      <c r="B6" s="67"/>
      <c r="C6" s="67"/>
      <c r="D6" s="67"/>
      <c r="E6" s="67"/>
      <c r="F6" s="67"/>
      <c r="G6" s="16">
        <v>1</v>
      </c>
      <c r="H6" s="16">
        <v>2</v>
      </c>
      <c r="I6" s="16">
        <v>3</v>
      </c>
      <c r="J6" s="19">
        <v>1</v>
      </c>
      <c r="K6" s="19">
        <v>2</v>
      </c>
      <c r="L6" s="19">
        <v>3</v>
      </c>
      <c r="M6" s="19">
        <v>4</v>
      </c>
      <c r="N6" s="19">
        <v>5</v>
      </c>
      <c r="O6" s="19">
        <v>6</v>
      </c>
      <c r="P6" s="19">
        <v>7</v>
      </c>
      <c r="Q6" s="19">
        <v>8</v>
      </c>
      <c r="R6" s="20">
        <v>1</v>
      </c>
      <c r="S6" s="22">
        <v>1</v>
      </c>
      <c r="T6" s="22">
        <v>2</v>
      </c>
      <c r="U6" s="22">
        <v>3</v>
      </c>
      <c r="V6" s="22">
        <v>4</v>
      </c>
      <c r="W6" s="24">
        <v>1</v>
      </c>
      <c r="X6" s="24">
        <v>2</v>
      </c>
    </row>
    <row r="7" spans="1:24" s="4" customFormat="1" ht="13.2" x14ac:dyDescent="0.25">
      <c r="A7" s="6">
        <v>1</v>
      </c>
      <c r="B7" s="54"/>
      <c r="C7" s="54"/>
      <c r="D7" s="54"/>
      <c r="E7" s="54"/>
      <c r="F7" s="46" t="e">
        <f>E7/D7</f>
        <v>#DIV/0!</v>
      </c>
      <c r="G7" s="55"/>
      <c r="H7" s="55"/>
      <c r="I7" s="55"/>
      <c r="J7" s="56"/>
      <c r="K7" s="56"/>
      <c r="L7" s="56"/>
      <c r="M7" s="56"/>
      <c r="N7" s="56"/>
      <c r="O7" s="56"/>
      <c r="P7" s="56"/>
      <c r="Q7" s="56"/>
      <c r="R7" s="57"/>
      <c r="S7" s="58"/>
      <c r="T7" s="58"/>
      <c r="U7" s="58"/>
      <c r="V7" s="58"/>
      <c r="W7" s="59"/>
      <c r="X7" s="59"/>
    </row>
    <row r="8" spans="1:24" s="4" customFormat="1" ht="13.2" x14ac:dyDescent="0.25">
      <c r="A8" s="6">
        <v>2</v>
      </c>
      <c r="B8" s="54"/>
      <c r="C8" s="54"/>
      <c r="D8" s="54"/>
      <c r="E8" s="54"/>
      <c r="F8" s="46" t="e">
        <f t="shared" ref="F8:F16" si="0">E8/D8</f>
        <v>#DIV/0!</v>
      </c>
      <c r="G8" s="55"/>
      <c r="H8" s="55"/>
      <c r="I8" s="55"/>
      <c r="J8" s="56"/>
      <c r="K8" s="56"/>
      <c r="L8" s="56"/>
      <c r="M8" s="56"/>
      <c r="N8" s="56"/>
      <c r="O8" s="56"/>
      <c r="P8" s="56"/>
      <c r="Q8" s="56"/>
      <c r="R8" s="57"/>
      <c r="S8" s="58"/>
      <c r="T8" s="58"/>
      <c r="U8" s="58"/>
      <c r="V8" s="58"/>
      <c r="W8" s="59"/>
      <c r="X8" s="59"/>
    </row>
    <row r="9" spans="1:24" s="4" customFormat="1" ht="13.2" x14ac:dyDescent="0.25">
      <c r="A9" s="6">
        <v>3</v>
      </c>
      <c r="B9" s="54"/>
      <c r="C9" s="54"/>
      <c r="D9" s="54"/>
      <c r="E9" s="54"/>
      <c r="F9" s="46" t="e">
        <f t="shared" si="0"/>
        <v>#DIV/0!</v>
      </c>
      <c r="G9" s="55"/>
      <c r="H9" s="55"/>
      <c r="I9" s="55"/>
      <c r="J9" s="56"/>
      <c r="K9" s="56"/>
      <c r="L9" s="56"/>
      <c r="M9" s="56"/>
      <c r="N9" s="56"/>
      <c r="O9" s="56"/>
      <c r="P9" s="56"/>
      <c r="Q9" s="56"/>
      <c r="R9" s="57"/>
      <c r="S9" s="58"/>
      <c r="T9" s="58"/>
      <c r="U9" s="58"/>
      <c r="V9" s="58"/>
      <c r="W9" s="59"/>
      <c r="X9" s="59"/>
    </row>
    <row r="10" spans="1:24" s="4" customFormat="1" ht="13.2" x14ac:dyDescent="0.25">
      <c r="A10" s="6">
        <v>4</v>
      </c>
      <c r="B10" s="54"/>
      <c r="C10" s="54"/>
      <c r="D10" s="54"/>
      <c r="E10" s="54"/>
      <c r="F10" s="46" t="e">
        <f t="shared" si="0"/>
        <v>#DIV/0!</v>
      </c>
      <c r="G10" s="55"/>
      <c r="H10" s="55"/>
      <c r="I10" s="55"/>
      <c r="J10" s="56"/>
      <c r="K10" s="56"/>
      <c r="L10" s="56"/>
      <c r="M10" s="56"/>
      <c r="N10" s="56"/>
      <c r="O10" s="56"/>
      <c r="P10" s="56"/>
      <c r="Q10" s="56"/>
      <c r="R10" s="57"/>
      <c r="S10" s="58"/>
      <c r="T10" s="58"/>
      <c r="U10" s="58"/>
      <c r="V10" s="58"/>
      <c r="W10" s="59"/>
      <c r="X10" s="59"/>
    </row>
    <row r="11" spans="1:24" s="4" customFormat="1" ht="13.2" x14ac:dyDescent="0.25">
      <c r="A11" s="6">
        <v>5</v>
      </c>
      <c r="B11" s="54"/>
      <c r="C11" s="54"/>
      <c r="D11" s="54"/>
      <c r="E11" s="54"/>
      <c r="F11" s="46" t="e">
        <f t="shared" si="0"/>
        <v>#DIV/0!</v>
      </c>
      <c r="G11" s="55"/>
      <c r="H11" s="55"/>
      <c r="I11" s="55"/>
      <c r="J11" s="56"/>
      <c r="K11" s="56"/>
      <c r="L11" s="56"/>
      <c r="M11" s="56"/>
      <c r="N11" s="56"/>
      <c r="O11" s="56"/>
      <c r="P11" s="56"/>
      <c r="Q11" s="56"/>
      <c r="R11" s="57"/>
      <c r="S11" s="58"/>
      <c r="T11" s="58"/>
      <c r="U11" s="58"/>
      <c r="V11" s="58"/>
      <c r="W11" s="59"/>
      <c r="X11" s="59"/>
    </row>
    <row r="12" spans="1:24" s="4" customFormat="1" ht="13.2" x14ac:dyDescent="0.25">
      <c r="A12" s="6">
        <v>6</v>
      </c>
      <c r="B12" s="54"/>
      <c r="C12" s="54"/>
      <c r="D12" s="54"/>
      <c r="E12" s="54"/>
      <c r="F12" s="46" t="e">
        <f t="shared" si="0"/>
        <v>#DIV/0!</v>
      </c>
      <c r="G12" s="55"/>
      <c r="H12" s="55"/>
      <c r="I12" s="55"/>
      <c r="J12" s="56"/>
      <c r="K12" s="56"/>
      <c r="L12" s="56"/>
      <c r="M12" s="56"/>
      <c r="N12" s="56"/>
      <c r="O12" s="56"/>
      <c r="P12" s="56"/>
      <c r="Q12" s="56"/>
      <c r="R12" s="57"/>
      <c r="S12" s="58"/>
      <c r="T12" s="58"/>
      <c r="U12" s="58"/>
      <c r="V12" s="58"/>
      <c r="W12" s="59"/>
      <c r="X12" s="59"/>
    </row>
    <row r="13" spans="1:24" s="4" customFormat="1" ht="13.2" x14ac:dyDescent="0.25">
      <c r="A13" s="6">
        <v>7</v>
      </c>
      <c r="B13" s="54"/>
      <c r="C13" s="54"/>
      <c r="D13" s="54"/>
      <c r="E13" s="54"/>
      <c r="F13" s="46" t="e">
        <f t="shared" si="0"/>
        <v>#DIV/0!</v>
      </c>
      <c r="G13" s="55"/>
      <c r="H13" s="55"/>
      <c r="I13" s="55"/>
      <c r="J13" s="56"/>
      <c r="K13" s="56"/>
      <c r="L13" s="56"/>
      <c r="M13" s="56"/>
      <c r="N13" s="56"/>
      <c r="O13" s="56"/>
      <c r="P13" s="56"/>
      <c r="Q13" s="56"/>
      <c r="R13" s="57"/>
      <c r="S13" s="58"/>
      <c r="T13" s="58"/>
      <c r="U13" s="58"/>
      <c r="V13" s="58"/>
      <c r="W13" s="59"/>
      <c r="X13" s="59"/>
    </row>
    <row r="14" spans="1:24" s="4" customFormat="1" ht="13.2" x14ac:dyDescent="0.25">
      <c r="A14" s="6">
        <v>8</v>
      </c>
      <c r="B14" s="54"/>
      <c r="C14" s="54"/>
      <c r="D14" s="54"/>
      <c r="E14" s="54"/>
      <c r="F14" s="46" t="e">
        <f t="shared" si="0"/>
        <v>#DIV/0!</v>
      </c>
      <c r="G14" s="55"/>
      <c r="H14" s="55"/>
      <c r="I14" s="55"/>
      <c r="J14" s="56"/>
      <c r="K14" s="56"/>
      <c r="L14" s="56"/>
      <c r="M14" s="56"/>
      <c r="N14" s="56"/>
      <c r="O14" s="56"/>
      <c r="P14" s="56"/>
      <c r="Q14" s="56"/>
      <c r="R14" s="57"/>
      <c r="S14" s="58"/>
      <c r="T14" s="58"/>
      <c r="U14" s="58"/>
      <c r="V14" s="58"/>
      <c r="W14" s="59"/>
      <c r="X14" s="59"/>
    </row>
    <row r="15" spans="1:24" s="4" customFormat="1" ht="13.2" x14ac:dyDescent="0.25">
      <c r="A15" s="6">
        <v>9</v>
      </c>
      <c r="B15" s="54"/>
      <c r="C15" s="54"/>
      <c r="D15" s="54"/>
      <c r="E15" s="54"/>
      <c r="F15" s="46" t="e">
        <f t="shared" si="0"/>
        <v>#DIV/0!</v>
      </c>
      <c r="G15" s="55"/>
      <c r="H15" s="55"/>
      <c r="I15" s="55"/>
      <c r="J15" s="56"/>
      <c r="K15" s="56"/>
      <c r="L15" s="56"/>
      <c r="M15" s="56"/>
      <c r="N15" s="56"/>
      <c r="O15" s="56"/>
      <c r="P15" s="56"/>
      <c r="Q15" s="56"/>
      <c r="R15" s="57"/>
      <c r="S15" s="58"/>
      <c r="T15" s="58"/>
      <c r="U15" s="58"/>
      <c r="V15" s="58"/>
      <c r="W15" s="59"/>
      <c r="X15" s="59"/>
    </row>
    <row r="16" spans="1:24" s="4" customFormat="1" ht="13.2" x14ac:dyDescent="0.25">
      <c r="A16" s="6">
        <v>10</v>
      </c>
      <c r="B16" s="54"/>
      <c r="C16" s="54"/>
      <c r="D16" s="54"/>
      <c r="E16" s="54"/>
      <c r="F16" s="46" t="e">
        <f t="shared" si="0"/>
        <v>#DIV/0!</v>
      </c>
      <c r="G16" s="55"/>
      <c r="H16" s="55"/>
      <c r="I16" s="55"/>
      <c r="J16" s="56"/>
      <c r="K16" s="56"/>
      <c r="L16" s="56"/>
      <c r="M16" s="56"/>
      <c r="N16" s="56"/>
      <c r="O16" s="56"/>
      <c r="P16" s="56"/>
      <c r="Q16" s="56"/>
      <c r="R16" s="57"/>
      <c r="S16" s="58"/>
      <c r="T16" s="58"/>
      <c r="U16" s="58"/>
      <c r="V16" s="58"/>
      <c r="W16" s="59"/>
      <c r="X16" s="59"/>
    </row>
    <row r="17" spans="1:24" s="4" customFormat="1" ht="13.2" x14ac:dyDescent="0.25">
      <c r="A17" s="34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47" t="e">
        <f t="shared" si="1"/>
        <v>#DIV/0!</v>
      </c>
      <c r="G17" s="15">
        <f>SUM(G7:G16)</f>
        <v>0</v>
      </c>
      <c r="H17" s="15">
        <f t="shared" ref="H17:X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</row>
    <row r="18" spans="1:24" ht="20.399999999999999" customHeight="1" x14ac:dyDescent="0.3">
      <c r="A18" s="34" t="s">
        <v>53</v>
      </c>
      <c r="B18" s="34"/>
      <c r="C18" s="34"/>
      <c r="D18" s="15" t="e">
        <f>AVERAGE(D7:D16)</f>
        <v>#DIV/0!</v>
      </c>
      <c r="E18" s="15" t="e">
        <f t="shared" ref="E18:F18" si="3">AVERAGE(E7:E16)</f>
        <v>#DIV/0!</v>
      </c>
      <c r="F18" s="47" t="e">
        <f t="shared" si="3"/>
        <v>#DIV/0!</v>
      </c>
      <c r="G18" s="62" t="s">
        <v>49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x14ac:dyDescent="0.3">
      <c r="G19" s="16">
        <v>1</v>
      </c>
      <c r="H19" s="16">
        <v>1</v>
      </c>
      <c r="I19" s="16">
        <v>1</v>
      </c>
      <c r="J19" s="19">
        <v>2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20">
        <v>3</v>
      </c>
      <c r="S19" s="22">
        <v>4</v>
      </c>
      <c r="T19" s="22">
        <v>4</v>
      </c>
      <c r="U19" s="22">
        <v>4</v>
      </c>
      <c r="V19" s="22">
        <v>4</v>
      </c>
      <c r="W19" s="24">
        <v>5</v>
      </c>
      <c r="X19" s="24">
        <v>5</v>
      </c>
    </row>
    <row r="20" spans="1:24" x14ac:dyDescent="0.3">
      <c r="G20" s="16">
        <v>1</v>
      </c>
      <c r="H20" s="16">
        <v>2</v>
      </c>
      <c r="I20" s="16">
        <v>3</v>
      </c>
      <c r="J20" s="19">
        <v>1</v>
      </c>
      <c r="K20" s="19">
        <v>2</v>
      </c>
      <c r="L20" s="19">
        <v>3</v>
      </c>
      <c r="M20" s="19">
        <v>4</v>
      </c>
      <c r="N20" s="19">
        <v>5</v>
      </c>
      <c r="O20" s="19">
        <v>6</v>
      </c>
      <c r="P20" s="19">
        <v>7</v>
      </c>
      <c r="Q20" s="19">
        <v>8</v>
      </c>
      <c r="R20" s="20">
        <v>1</v>
      </c>
      <c r="S20" s="22">
        <v>1</v>
      </c>
      <c r="T20" s="22">
        <v>2</v>
      </c>
      <c r="U20" s="22">
        <v>3</v>
      </c>
      <c r="V20" s="22">
        <v>4</v>
      </c>
      <c r="W20" s="24">
        <v>1</v>
      </c>
      <c r="X20" s="24">
        <v>2</v>
      </c>
    </row>
    <row r="21" spans="1:24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8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20">
        <f>IF(R7=1,D7,IF(R7=0,0))</f>
        <v>0</v>
      </c>
      <c r="S21" s="22">
        <f>IF(S7=1,D7,IF(S7=0,0))</f>
        <v>0</v>
      </c>
      <c r="T21" s="22">
        <f>IF(T7=1,D7,IF(T7=0,0))</f>
        <v>0</v>
      </c>
      <c r="U21" s="22">
        <f>IF(U7=1,D7,IF(U7=0,0))</f>
        <v>0</v>
      </c>
      <c r="V21" s="22">
        <f>IF(V7=1,D7,IF(V7=0,0))</f>
        <v>0</v>
      </c>
      <c r="W21" s="24">
        <f>IF(W7=1,D7,IF(W7=0,0))</f>
        <v>0</v>
      </c>
      <c r="X21" s="24">
        <f>IF(X7=1,D7,IF(X7=0,0))</f>
        <v>0</v>
      </c>
    </row>
    <row r="22" spans="1:24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8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20">
        <f t="shared" ref="R22:R30" si="15">IF(R8=1,D8,IF(R8=0,0))</f>
        <v>0</v>
      </c>
      <c r="S22" s="22">
        <f t="shared" ref="S22:S30" si="16">IF(S8=1,D8,IF(S8=0,0))</f>
        <v>0</v>
      </c>
      <c r="T22" s="22">
        <f t="shared" ref="T22:T30" si="17">IF(T8=1,D8,IF(T8=0,0))</f>
        <v>0</v>
      </c>
      <c r="U22" s="22">
        <f t="shared" ref="U22:U30" si="18">IF(U8=1,D8,IF(U8=0,0))</f>
        <v>0</v>
      </c>
      <c r="V22" s="22">
        <f t="shared" ref="V22:V30" si="19">IF(V8=1,D8,IF(V8=0,0))</f>
        <v>0</v>
      </c>
      <c r="W22" s="24">
        <f t="shared" ref="W22:W30" si="20">IF(W8=1,D8,IF(W8=0,0))</f>
        <v>0</v>
      </c>
      <c r="X22" s="24">
        <f t="shared" ref="X22:X30" si="21">IF(X8=1,D8,IF(X8=0,0))</f>
        <v>0</v>
      </c>
    </row>
    <row r="23" spans="1:24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8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20">
        <f t="shared" si="15"/>
        <v>0</v>
      </c>
      <c r="S23" s="22">
        <f t="shared" si="16"/>
        <v>0</v>
      </c>
      <c r="T23" s="22">
        <f t="shared" si="17"/>
        <v>0</v>
      </c>
      <c r="U23" s="22">
        <f t="shared" si="18"/>
        <v>0</v>
      </c>
      <c r="V23" s="22">
        <f t="shared" si="19"/>
        <v>0</v>
      </c>
      <c r="W23" s="24">
        <f t="shared" si="20"/>
        <v>0</v>
      </c>
      <c r="X23" s="24">
        <f t="shared" si="21"/>
        <v>0</v>
      </c>
    </row>
    <row r="24" spans="1:24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8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20">
        <f t="shared" si="15"/>
        <v>0</v>
      </c>
      <c r="S24" s="22">
        <f t="shared" si="16"/>
        <v>0</v>
      </c>
      <c r="T24" s="22">
        <f t="shared" si="17"/>
        <v>0</v>
      </c>
      <c r="U24" s="22">
        <f t="shared" si="18"/>
        <v>0</v>
      </c>
      <c r="V24" s="22">
        <f t="shared" si="19"/>
        <v>0</v>
      </c>
      <c r="W24" s="24">
        <f t="shared" si="20"/>
        <v>0</v>
      </c>
      <c r="X24" s="24">
        <f t="shared" si="21"/>
        <v>0</v>
      </c>
    </row>
    <row r="25" spans="1:24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8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20">
        <f t="shared" si="15"/>
        <v>0</v>
      </c>
      <c r="S25" s="22">
        <f t="shared" si="16"/>
        <v>0</v>
      </c>
      <c r="T25" s="22">
        <f t="shared" si="17"/>
        <v>0</v>
      </c>
      <c r="U25" s="22">
        <f t="shared" si="18"/>
        <v>0</v>
      </c>
      <c r="V25" s="22">
        <f t="shared" si="19"/>
        <v>0</v>
      </c>
      <c r="W25" s="24">
        <f t="shared" si="20"/>
        <v>0</v>
      </c>
      <c r="X25" s="24">
        <f t="shared" si="21"/>
        <v>0</v>
      </c>
    </row>
    <row r="26" spans="1:24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8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20">
        <f t="shared" si="15"/>
        <v>0</v>
      </c>
      <c r="S26" s="22">
        <f t="shared" si="16"/>
        <v>0</v>
      </c>
      <c r="T26" s="22">
        <f t="shared" si="17"/>
        <v>0</v>
      </c>
      <c r="U26" s="22">
        <f t="shared" si="18"/>
        <v>0</v>
      </c>
      <c r="V26" s="22">
        <f t="shared" si="19"/>
        <v>0</v>
      </c>
      <c r="W26" s="24">
        <f t="shared" si="20"/>
        <v>0</v>
      </c>
      <c r="X26" s="24">
        <f t="shared" si="21"/>
        <v>0</v>
      </c>
    </row>
    <row r="27" spans="1:24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8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20">
        <f t="shared" si="15"/>
        <v>0</v>
      </c>
      <c r="S27" s="22">
        <f t="shared" si="16"/>
        <v>0</v>
      </c>
      <c r="T27" s="22">
        <f t="shared" si="17"/>
        <v>0</v>
      </c>
      <c r="U27" s="22">
        <f t="shared" si="18"/>
        <v>0</v>
      </c>
      <c r="V27" s="22">
        <f t="shared" si="19"/>
        <v>0</v>
      </c>
      <c r="W27" s="24">
        <f t="shared" si="20"/>
        <v>0</v>
      </c>
      <c r="X27" s="24">
        <f t="shared" si="21"/>
        <v>0</v>
      </c>
    </row>
    <row r="28" spans="1:24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8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20">
        <f t="shared" si="15"/>
        <v>0</v>
      </c>
      <c r="S28" s="22">
        <f t="shared" si="16"/>
        <v>0</v>
      </c>
      <c r="T28" s="22">
        <f t="shared" si="17"/>
        <v>0</v>
      </c>
      <c r="U28" s="22">
        <f t="shared" si="18"/>
        <v>0</v>
      </c>
      <c r="V28" s="22">
        <f t="shared" si="19"/>
        <v>0</v>
      </c>
      <c r="W28" s="24">
        <f t="shared" si="20"/>
        <v>0</v>
      </c>
      <c r="X28" s="24">
        <f t="shared" si="21"/>
        <v>0</v>
      </c>
    </row>
    <row r="29" spans="1:24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8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20">
        <f t="shared" si="15"/>
        <v>0</v>
      </c>
      <c r="S29" s="22">
        <f t="shared" si="16"/>
        <v>0</v>
      </c>
      <c r="T29" s="22">
        <f t="shared" si="17"/>
        <v>0</v>
      </c>
      <c r="U29" s="22">
        <f t="shared" si="18"/>
        <v>0</v>
      </c>
      <c r="V29" s="22">
        <f t="shared" si="19"/>
        <v>0</v>
      </c>
      <c r="W29" s="24">
        <f t="shared" si="20"/>
        <v>0</v>
      </c>
      <c r="X29" s="24">
        <f t="shared" si="21"/>
        <v>0</v>
      </c>
    </row>
    <row r="30" spans="1:24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8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20">
        <f t="shared" si="15"/>
        <v>0</v>
      </c>
      <c r="S30" s="22">
        <f t="shared" si="16"/>
        <v>0</v>
      </c>
      <c r="T30" s="22">
        <f t="shared" si="17"/>
        <v>0</v>
      </c>
      <c r="U30" s="22">
        <f t="shared" si="18"/>
        <v>0</v>
      </c>
      <c r="V30" s="22">
        <f t="shared" si="19"/>
        <v>0</v>
      </c>
      <c r="W30" s="24">
        <f t="shared" si="20"/>
        <v>0</v>
      </c>
      <c r="X30" s="24">
        <f t="shared" si="21"/>
        <v>0</v>
      </c>
    </row>
    <row r="31" spans="1:24" x14ac:dyDescent="0.3">
      <c r="G31" s="15">
        <f>SUM(G21:G30)</f>
        <v>0</v>
      </c>
      <c r="H31" s="15">
        <f t="shared" ref="H31:X31" si="22">SUM(H21:H30)</f>
        <v>0</v>
      </c>
      <c r="I31" s="15">
        <f t="shared" si="22"/>
        <v>0</v>
      </c>
      <c r="J31" s="15">
        <f t="shared" si="22"/>
        <v>0</v>
      </c>
      <c r="K31" s="15">
        <f t="shared" si="22"/>
        <v>0</v>
      </c>
      <c r="L31" s="15">
        <f t="shared" si="22"/>
        <v>0</v>
      </c>
      <c r="M31" s="15">
        <f t="shared" si="22"/>
        <v>0</v>
      </c>
      <c r="N31" s="15">
        <f t="shared" si="22"/>
        <v>0</v>
      </c>
      <c r="O31" s="15">
        <f t="shared" si="22"/>
        <v>0</v>
      </c>
      <c r="P31" s="15">
        <f t="shared" si="22"/>
        <v>0</v>
      </c>
      <c r="Q31" s="15">
        <f t="shared" si="22"/>
        <v>0</v>
      </c>
      <c r="R31" s="15">
        <f t="shared" si="22"/>
        <v>0</v>
      </c>
      <c r="S31" s="15">
        <f t="shared" si="22"/>
        <v>0</v>
      </c>
      <c r="T31" s="15">
        <f t="shared" si="22"/>
        <v>0</v>
      </c>
      <c r="U31" s="15">
        <f t="shared" si="22"/>
        <v>0</v>
      </c>
      <c r="V31" s="15">
        <f t="shared" si="22"/>
        <v>0</v>
      </c>
      <c r="W31" s="15">
        <f t="shared" si="22"/>
        <v>0</v>
      </c>
      <c r="X31" s="15">
        <f t="shared" si="22"/>
        <v>0</v>
      </c>
    </row>
  </sheetData>
  <sheetProtection sheet="1" objects="1" scenarios="1"/>
  <mergeCells count="11">
    <mergeCell ref="G18:X18"/>
    <mergeCell ref="A1:M1"/>
    <mergeCell ref="A2:M2"/>
    <mergeCell ref="A4:A6"/>
    <mergeCell ref="B4:B6"/>
    <mergeCell ref="C4:C6"/>
    <mergeCell ref="D4:D6"/>
    <mergeCell ref="E4:E6"/>
    <mergeCell ref="F4:F6"/>
    <mergeCell ref="A3:X3"/>
    <mergeCell ref="G4:X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G7:X16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28"/>
  <sheetViews>
    <sheetView rightToLeft="1" workbookViewId="0">
      <selection activeCell="I8" sqref="I8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8" t="s">
        <v>6</v>
      </c>
      <c r="B1" s="78"/>
      <c r="C1" s="78"/>
      <c r="D1" s="78"/>
      <c r="E1" s="78"/>
      <c r="F1" s="78"/>
      <c r="G1" s="79"/>
    </row>
    <row r="2" spans="1:7" ht="86.4" customHeight="1" x14ac:dyDescent="0.3">
      <c r="A2" s="80" t="s">
        <v>35</v>
      </c>
      <c r="B2" s="80"/>
      <c r="C2" s="80"/>
      <c r="D2" s="80"/>
      <c r="E2" s="80"/>
      <c r="F2" s="80"/>
      <c r="G2" s="81"/>
    </row>
    <row r="3" spans="1:7" x14ac:dyDescent="0.25">
      <c r="B3" s="73" t="s">
        <v>36</v>
      </c>
      <c r="C3" s="74"/>
      <c r="D3" s="35">
        <f>العينة5!B17</f>
        <v>0</v>
      </c>
      <c r="E3" s="25" t="s">
        <v>38</v>
      </c>
      <c r="F3" s="26"/>
      <c r="G3" s="54"/>
    </row>
    <row r="4" spans="1:7" x14ac:dyDescent="0.25">
      <c r="B4" s="73" t="s">
        <v>43</v>
      </c>
      <c r="C4" s="74"/>
      <c r="D4" s="36">
        <f>العينة5!D17</f>
        <v>0</v>
      </c>
      <c r="E4" s="25" t="s">
        <v>44</v>
      </c>
      <c r="F4" s="27"/>
      <c r="G4" s="54"/>
    </row>
    <row r="5" spans="1:7" x14ac:dyDescent="0.25">
      <c r="B5" s="73" t="s">
        <v>37</v>
      </c>
      <c r="C5" s="74"/>
      <c r="D5" s="36">
        <f>العينة5!E17</f>
        <v>0</v>
      </c>
      <c r="E5" s="25" t="s">
        <v>7</v>
      </c>
      <c r="F5" s="27"/>
      <c r="G5" s="54"/>
    </row>
    <row r="6" spans="1:7" x14ac:dyDescent="0.25">
      <c r="B6" s="73" t="s">
        <v>39</v>
      </c>
      <c r="C6" s="74"/>
      <c r="D6" s="48" t="e">
        <f>العينة5!F18</f>
        <v>#DIV/0!</v>
      </c>
      <c r="E6" s="25" t="s">
        <v>41</v>
      </c>
      <c r="F6" s="27"/>
      <c r="G6" s="46" t="e">
        <f>G5/G4</f>
        <v>#DIV/0!</v>
      </c>
    </row>
    <row r="7" spans="1:7" x14ac:dyDescent="0.25">
      <c r="B7" s="73" t="s">
        <v>40</v>
      </c>
      <c r="C7" s="74"/>
      <c r="D7" s="49" t="e">
        <f>MAX(العينة5!F7:F16)</f>
        <v>#DIV/0!</v>
      </c>
      <c r="E7" s="28" t="s">
        <v>42</v>
      </c>
      <c r="F7" s="29"/>
      <c r="G7" s="54"/>
    </row>
    <row r="8" spans="1:7" x14ac:dyDescent="0.25">
      <c r="B8" s="75"/>
      <c r="C8" s="75"/>
      <c r="D8" s="37"/>
      <c r="E8" s="30"/>
      <c r="F8" s="30"/>
      <c r="G8" s="30"/>
    </row>
    <row r="9" spans="1:7" ht="14.4" customHeight="1" x14ac:dyDescent="0.25">
      <c r="A9" s="82" t="s">
        <v>8</v>
      </c>
      <c r="B9" s="83"/>
      <c r="C9" s="31" t="s">
        <v>9</v>
      </c>
      <c r="D9" s="76" t="s">
        <v>50</v>
      </c>
      <c r="E9" s="77"/>
      <c r="F9" s="76" t="s">
        <v>51</v>
      </c>
      <c r="G9" s="77"/>
    </row>
    <row r="10" spans="1:7" x14ac:dyDescent="0.25">
      <c r="A10" s="84"/>
      <c r="B10" s="85"/>
      <c r="C10" s="32" t="s">
        <v>10</v>
      </c>
      <c r="D10" s="38" t="s">
        <v>11</v>
      </c>
      <c r="E10" s="33" t="s">
        <v>12</v>
      </c>
      <c r="F10" s="33" t="s">
        <v>52</v>
      </c>
      <c r="G10" s="33" t="s">
        <v>12</v>
      </c>
    </row>
    <row r="11" spans="1:7" ht="14.4" x14ac:dyDescent="0.25">
      <c r="A11" s="8">
        <v>1</v>
      </c>
      <c r="B11" s="8">
        <v>1</v>
      </c>
      <c r="C11" s="9" t="s">
        <v>24</v>
      </c>
      <c r="D11" s="39">
        <f>العينة5!G17</f>
        <v>0</v>
      </c>
      <c r="E11" s="40" t="e">
        <f>(D11/D3)*100</f>
        <v>#DIV/0!</v>
      </c>
      <c r="F11" s="39">
        <f>العينة5!G31</f>
        <v>0</v>
      </c>
      <c r="G11" s="41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25</v>
      </c>
      <c r="D12" s="39">
        <f>العينة5!H17</f>
        <v>0</v>
      </c>
      <c r="E12" s="41" t="e">
        <f>(D12/D3)*100</f>
        <v>#DIV/0!</v>
      </c>
      <c r="F12" s="39">
        <f>العينة5!H31</f>
        <v>0</v>
      </c>
      <c r="G12" s="41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26</v>
      </c>
      <c r="D13" s="39">
        <f>العينة5!I17</f>
        <v>0</v>
      </c>
      <c r="E13" s="40" t="e">
        <f>(D13/D3)*100</f>
        <v>#DIV/0!</v>
      </c>
      <c r="F13" s="39">
        <f>العينة5!I31</f>
        <v>0</v>
      </c>
      <c r="G13" s="41" t="e">
        <f>(F13/D4)*100</f>
        <v>#DIV/0!</v>
      </c>
    </row>
    <row r="14" spans="1:7" ht="14.4" x14ac:dyDescent="0.25">
      <c r="A14" s="10">
        <v>2</v>
      </c>
      <c r="B14" s="10">
        <v>1</v>
      </c>
      <c r="C14" s="11" t="s">
        <v>27</v>
      </c>
      <c r="D14" s="10">
        <f>العينة5!J17</f>
        <v>0</v>
      </c>
      <c r="E14" s="10" t="e">
        <f>(D14/D3)*100</f>
        <v>#DIV/0!</v>
      </c>
      <c r="F14" s="10">
        <f>العينة5!J31</f>
        <v>0</v>
      </c>
      <c r="G14" s="50" t="e">
        <f>(F14/D4)*100</f>
        <v>#DIV/0!</v>
      </c>
    </row>
    <row r="15" spans="1:7" ht="14.4" x14ac:dyDescent="0.25">
      <c r="A15" s="10">
        <v>2</v>
      </c>
      <c r="B15" s="10">
        <v>2</v>
      </c>
      <c r="C15" s="11" t="s">
        <v>28</v>
      </c>
      <c r="D15" s="10">
        <f>العينة5!K17</f>
        <v>0</v>
      </c>
      <c r="E15" s="10" t="e">
        <f>(D15/D3)*100</f>
        <v>#DIV/0!</v>
      </c>
      <c r="F15" s="10">
        <f>العينة5!K31</f>
        <v>0</v>
      </c>
      <c r="G15" s="50" t="e">
        <f>(F15/D4)*100</f>
        <v>#DIV/0!</v>
      </c>
    </row>
    <row r="16" spans="1:7" ht="14.4" x14ac:dyDescent="0.25">
      <c r="A16" s="10">
        <v>2</v>
      </c>
      <c r="B16" s="10">
        <v>3</v>
      </c>
      <c r="C16" s="11" t="s">
        <v>29</v>
      </c>
      <c r="D16" s="10">
        <f>العينة5!L17</f>
        <v>0</v>
      </c>
      <c r="E16" s="10" t="e">
        <f>(D16/D3)*100</f>
        <v>#DIV/0!</v>
      </c>
      <c r="F16" s="10">
        <f>العينة5!L31</f>
        <v>0</v>
      </c>
      <c r="G16" s="50" t="e">
        <f>(F16/D4)*100</f>
        <v>#DIV/0!</v>
      </c>
    </row>
    <row r="17" spans="1:7" ht="14.4" x14ac:dyDescent="0.25">
      <c r="A17" s="10">
        <v>2</v>
      </c>
      <c r="B17" s="10">
        <v>4</v>
      </c>
      <c r="C17" s="11" t="s">
        <v>30</v>
      </c>
      <c r="D17" s="10">
        <f>العينة5!M17</f>
        <v>0</v>
      </c>
      <c r="E17" s="10" t="e">
        <f>(D17/D3)*100</f>
        <v>#DIV/0!</v>
      </c>
      <c r="F17" s="10">
        <f>العينة5!M31</f>
        <v>0</v>
      </c>
      <c r="G17" s="50" t="e">
        <f>(F17/D4)*100</f>
        <v>#DIV/0!</v>
      </c>
    </row>
    <row r="18" spans="1:7" ht="27.6" x14ac:dyDescent="0.25">
      <c r="A18" s="10">
        <v>2</v>
      </c>
      <c r="B18" s="10">
        <v>5</v>
      </c>
      <c r="C18" s="11" t="s">
        <v>31</v>
      </c>
      <c r="D18" s="10">
        <f>العينة5!N17</f>
        <v>0</v>
      </c>
      <c r="E18" s="10" t="e">
        <f>(D18/D3)*100</f>
        <v>#DIV/0!</v>
      </c>
      <c r="F18" s="10">
        <f>العينة5!N31</f>
        <v>0</v>
      </c>
      <c r="G18" s="50" t="e">
        <f>(F18/D4)*100</f>
        <v>#DIV/0!</v>
      </c>
    </row>
    <row r="19" spans="1:7" ht="14.4" x14ac:dyDescent="0.25">
      <c r="A19" s="10">
        <v>2</v>
      </c>
      <c r="B19" s="10">
        <v>6</v>
      </c>
      <c r="C19" s="11" t="s">
        <v>16</v>
      </c>
      <c r="D19" s="10">
        <f>العينة5!O17</f>
        <v>0</v>
      </c>
      <c r="E19" s="10" t="e">
        <f>(D19/D3)*100</f>
        <v>#DIV/0!</v>
      </c>
      <c r="F19" s="10">
        <f>العينة5!O31</f>
        <v>0</v>
      </c>
      <c r="G19" s="50" t="e">
        <f>(F19/D4)*100</f>
        <v>#DIV/0!</v>
      </c>
    </row>
    <row r="20" spans="1:7" ht="14.4" x14ac:dyDescent="0.25">
      <c r="A20" s="10">
        <v>2</v>
      </c>
      <c r="B20" s="10">
        <v>7</v>
      </c>
      <c r="C20" s="11" t="s">
        <v>17</v>
      </c>
      <c r="D20" s="10">
        <f>العينة5!P17</f>
        <v>0</v>
      </c>
      <c r="E20" s="10" t="e">
        <f>(D20/D3)*100</f>
        <v>#DIV/0!</v>
      </c>
      <c r="F20" s="10">
        <f>العينة5!P31</f>
        <v>0</v>
      </c>
      <c r="G20" s="50" t="e">
        <f>(F20/D4)*100</f>
        <v>#DIV/0!</v>
      </c>
    </row>
    <row r="21" spans="1:7" ht="14.4" x14ac:dyDescent="0.25">
      <c r="A21" s="10">
        <v>2</v>
      </c>
      <c r="B21" s="10">
        <v>8</v>
      </c>
      <c r="C21" s="11" t="s">
        <v>18</v>
      </c>
      <c r="D21" s="10">
        <f>العينة5!Q17</f>
        <v>0</v>
      </c>
      <c r="E21" s="10" t="e">
        <f>(D21/D3)*100</f>
        <v>#DIV/0!</v>
      </c>
      <c r="F21" s="10">
        <f>العينة5!Q31</f>
        <v>0</v>
      </c>
      <c r="G21" s="50" t="e">
        <f>(F21/D4)*100</f>
        <v>#DIV/0!</v>
      </c>
    </row>
    <row r="22" spans="1:7" ht="13.8" x14ac:dyDescent="0.25">
      <c r="A22" s="42">
        <v>3</v>
      </c>
      <c r="B22" s="42">
        <v>1</v>
      </c>
      <c r="C22" s="43" t="s">
        <v>19</v>
      </c>
      <c r="D22" s="42">
        <f>العينة5!R17</f>
        <v>0</v>
      </c>
      <c r="E22" s="42" t="e">
        <f>(D22/D3)*100</f>
        <v>#DIV/0!</v>
      </c>
      <c r="F22" s="42">
        <f>العينة5!R31</f>
        <v>0</v>
      </c>
      <c r="G22" s="51" t="e">
        <f>(F22/D4)*100</f>
        <v>#DIV/0!</v>
      </c>
    </row>
    <row r="23" spans="1:7" ht="13.8" x14ac:dyDescent="0.25">
      <c r="A23" s="44">
        <v>4</v>
      </c>
      <c r="B23" s="44">
        <v>1</v>
      </c>
      <c r="C23" s="45" t="s">
        <v>32</v>
      </c>
      <c r="D23" s="44">
        <f>العينة5!S17</f>
        <v>0</v>
      </c>
      <c r="E23" s="44" t="e">
        <f>(D23/D3)*100</f>
        <v>#DIV/0!</v>
      </c>
      <c r="F23" s="44">
        <f>العينة5!S31</f>
        <v>0</v>
      </c>
      <c r="G23" s="52" t="e">
        <f>(F23/D4)*100</f>
        <v>#DIV/0!</v>
      </c>
    </row>
    <row r="24" spans="1:7" ht="13.8" x14ac:dyDescent="0.25">
      <c r="A24" s="44">
        <v>4</v>
      </c>
      <c r="B24" s="44">
        <v>2</v>
      </c>
      <c r="C24" s="45" t="s">
        <v>20</v>
      </c>
      <c r="D24" s="44">
        <f>العينة5!T17</f>
        <v>0</v>
      </c>
      <c r="E24" s="44" t="e">
        <f>(D24/D3)*100</f>
        <v>#DIV/0!</v>
      </c>
      <c r="F24" s="44">
        <f>العينة5!T31</f>
        <v>0</v>
      </c>
      <c r="G24" s="52" t="e">
        <f>(F24/D4)*100</f>
        <v>#DIV/0!</v>
      </c>
    </row>
    <row r="25" spans="1:7" ht="13.8" x14ac:dyDescent="0.25">
      <c r="A25" s="44">
        <v>4</v>
      </c>
      <c r="B25" s="44">
        <v>3</v>
      </c>
      <c r="C25" s="45" t="s">
        <v>15</v>
      </c>
      <c r="D25" s="44">
        <f>العينة5!U17</f>
        <v>0</v>
      </c>
      <c r="E25" s="44" t="e">
        <f>(D25/D3)*100</f>
        <v>#DIV/0!</v>
      </c>
      <c r="F25" s="44">
        <f>العينة5!U31</f>
        <v>0</v>
      </c>
      <c r="G25" s="52" t="e">
        <f>(F25/D4)*100</f>
        <v>#DIV/0!</v>
      </c>
    </row>
    <row r="26" spans="1:7" ht="13.8" x14ac:dyDescent="0.25">
      <c r="A26" s="44">
        <v>4</v>
      </c>
      <c r="B26" s="44">
        <v>4</v>
      </c>
      <c r="C26" s="45" t="s">
        <v>21</v>
      </c>
      <c r="D26" s="44">
        <f>العينة5!V17</f>
        <v>0</v>
      </c>
      <c r="E26" s="44" t="e">
        <f>(D26/D3)*100</f>
        <v>#DIV/0!</v>
      </c>
      <c r="F26" s="44">
        <f>العينة5!V31</f>
        <v>0</v>
      </c>
      <c r="G26" s="52" t="e">
        <f>(F26/D4)*100</f>
        <v>#DIV/0!</v>
      </c>
    </row>
    <row r="27" spans="1:7" ht="14.4" x14ac:dyDescent="0.25">
      <c r="A27" s="12">
        <v>5</v>
      </c>
      <c r="B27" s="12">
        <v>1</v>
      </c>
      <c r="C27" s="13" t="s">
        <v>33</v>
      </c>
      <c r="D27" s="12">
        <f>العينة5!W17</f>
        <v>0</v>
      </c>
      <c r="E27" s="12" t="e">
        <f>(D27/D3)*100</f>
        <v>#DIV/0!</v>
      </c>
      <c r="F27" s="12">
        <f>العينة5!W31</f>
        <v>0</v>
      </c>
      <c r="G27" s="53" t="e">
        <f>(F27/D4)*100</f>
        <v>#DIV/0!</v>
      </c>
    </row>
    <row r="28" spans="1:7" ht="27.6" x14ac:dyDescent="0.25">
      <c r="A28" s="12">
        <v>5</v>
      </c>
      <c r="B28" s="12">
        <v>2</v>
      </c>
      <c r="C28" s="13" t="s">
        <v>22</v>
      </c>
      <c r="D28" s="12">
        <f>العينة5!X17</f>
        <v>0</v>
      </c>
      <c r="E28" s="12" t="e">
        <f>(D28/D3)*100</f>
        <v>#DIV/0!</v>
      </c>
      <c r="F28" s="12">
        <f>العينة5!X31</f>
        <v>0</v>
      </c>
      <c r="G28" s="53" t="e">
        <f>(F28/D4)*100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1"/>
  <sheetViews>
    <sheetView rightToLeft="1" zoomScale="70" zoomScaleNormal="70" workbookViewId="0">
      <selection activeCell="F23" sqref="F2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24" width="8.88671875" style="7"/>
  </cols>
  <sheetData>
    <row r="1" spans="1:24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4" customFormat="1" ht="76.8" customHeight="1" x14ac:dyDescent="0.25">
      <c r="A2" s="86" t="s">
        <v>34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4" customFormat="1" ht="13.2" customHeight="1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24" s="4" customFormat="1" ht="34.200000000000003" customHeight="1" x14ac:dyDescent="0.25">
      <c r="A4" s="66" t="s">
        <v>1</v>
      </c>
      <c r="B4" s="66" t="s">
        <v>48</v>
      </c>
      <c r="C4" s="66" t="s">
        <v>2</v>
      </c>
      <c r="D4" s="66" t="s">
        <v>45</v>
      </c>
      <c r="E4" s="68" t="s">
        <v>46</v>
      </c>
      <c r="F4" s="68" t="s">
        <v>47</v>
      </c>
      <c r="G4" s="71" t="s">
        <v>14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</row>
    <row r="5" spans="1:24" s="4" customFormat="1" ht="13.2" x14ac:dyDescent="0.25">
      <c r="A5" s="66"/>
      <c r="B5" s="66"/>
      <c r="C5" s="66"/>
      <c r="D5" s="66"/>
      <c r="E5" s="66"/>
      <c r="F5" s="66"/>
      <c r="G5" s="16">
        <v>1</v>
      </c>
      <c r="H5" s="16">
        <v>1</v>
      </c>
      <c r="I5" s="16">
        <v>1</v>
      </c>
      <c r="J5" s="19">
        <v>2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20">
        <v>3</v>
      </c>
      <c r="S5" s="22">
        <v>4</v>
      </c>
      <c r="T5" s="22">
        <v>4</v>
      </c>
      <c r="U5" s="22">
        <v>4</v>
      </c>
      <c r="V5" s="22">
        <v>4</v>
      </c>
      <c r="W5" s="24">
        <v>5</v>
      </c>
      <c r="X5" s="24">
        <v>5</v>
      </c>
    </row>
    <row r="6" spans="1:24" s="4" customFormat="1" ht="13.2" x14ac:dyDescent="0.25">
      <c r="A6" s="67"/>
      <c r="B6" s="67"/>
      <c r="C6" s="67"/>
      <c r="D6" s="67"/>
      <c r="E6" s="67"/>
      <c r="F6" s="67"/>
      <c r="G6" s="16">
        <v>1</v>
      </c>
      <c r="H6" s="16">
        <v>2</v>
      </c>
      <c r="I6" s="16">
        <v>3</v>
      </c>
      <c r="J6" s="19">
        <v>1</v>
      </c>
      <c r="K6" s="19">
        <v>2</v>
      </c>
      <c r="L6" s="19">
        <v>3</v>
      </c>
      <c r="M6" s="19">
        <v>4</v>
      </c>
      <c r="N6" s="19">
        <v>5</v>
      </c>
      <c r="O6" s="19">
        <v>6</v>
      </c>
      <c r="P6" s="19">
        <v>7</v>
      </c>
      <c r="Q6" s="19">
        <v>8</v>
      </c>
      <c r="R6" s="20">
        <v>1</v>
      </c>
      <c r="S6" s="22">
        <v>1</v>
      </c>
      <c r="T6" s="22">
        <v>2</v>
      </c>
      <c r="U6" s="22">
        <v>3</v>
      </c>
      <c r="V6" s="22">
        <v>4</v>
      </c>
      <c r="W6" s="24">
        <v>1</v>
      </c>
      <c r="X6" s="24">
        <v>2</v>
      </c>
    </row>
    <row r="7" spans="1:24" s="4" customFormat="1" ht="13.2" x14ac:dyDescent="0.25">
      <c r="A7" s="6">
        <v>1</v>
      </c>
      <c r="B7" s="54"/>
      <c r="C7" s="54"/>
      <c r="D7" s="54"/>
      <c r="E7" s="54"/>
      <c r="F7" s="46" t="e">
        <f>E7/D7</f>
        <v>#DIV/0!</v>
      </c>
      <c r="G7" s="55"/>
      <c r="H7" s="55"/>
      <c r="I7" s="55"/>
      <c r="J7" s="56"/>
      <c r="K7" s="56"/>
      <c r="L7" s="56"/>
      <c r="M7" s="56"/>
      <c r="N7" s="56"/>
      <c r="O7" s="56"/>
      <c r="P7" s="56"/>
      <c r="Q7" s="56"/>
      <c r="R7" s="57"/>
      <c r="S7" s="58"/>
      <c r="T7" s="58"/>
      <c r="U7" s="58"/>
      <c r="V7" s="58"/>
      <c r="W7" s="59"/>
      <c r="X7" s="59"/>
    </row>
    <row r="8" spans="1:24" s="4" customFormat="1" ht="13.2" x14ac:dyDescent="0.25">
      <c r="A8" s="6">
        <v>2</v>
      </c>
      <c r="B8" s="54"/>
      <c r="C8" s="54"/>
      <c r="D8" s="54"/>
      <c r="E8" s="54"/>
      <c r="F8" s="46" t="e">
        <f t="shared" ref="F8:F16" si="0">E8/D8</f>
        <v>#DIV/0!</v>
      </c>
      <c r="G8" s="55"/>
      <c r="H8" s="55"/>
      <c r="I8" s="55"/>
      <c r="J8" s="56"/>
      <c r="K8" s="56"/>
      <c r="L8" s="56"/>
      <c r="M8" s="56"/>
      <c r="N8" s="56"/>
      <c r="O8" s="56"/>
      <c r="P8" s="56"/>
      <c r="Q8" s="56"/>
      <c r="R8" s="57"/>
      <c r="S8" s="58"/>
      <c r="T8" s="58"/>
      <c r="U8" s="58"/>
      <c r="V8" s="58"/>
      <c r="W8" s="59"/>
      <c r="X8" s="59"/>
    </row>
    <row r="9" spans="1:24" s="4" customFormat="1" ht="13.2" x14ac:dyDescent="0.25">
      <c r="A9" s="6">
        <v>3</v>
      </c>
      <c r="B9" s="54"/>
      <c r="C9" s="54"/>
      <c r="D9" s="54"/>
      <c r="E9" s="54"/>
      <c r="F9" s="46" t="e">
        <f t="shared" si="0"/>
        <v>#DIV/0!</v>
      </c>
      <c r="G9" s="55"/>
      <c r="H9" s="55"/>
      <c r="I9" s="55"/>
      <c r="J9" s="56"/>
      <c r="K9" s="56"/>
      <c r="L9" s="56"/>
      <c r="M9" s="56"/>
      <c r="N9" s="56"/>
      <c r="O9" s="56"/>
      <c r="P9" s="56"/>
      <c r="Q9" s="56"/>
      <c r="R9" s="57"/>
      <c r="S9" s="58"/>
      <c r="T9" s="58"/>
      <c r="U9" s="58"/>
      <c r="V9" s="58"/>
      <c r="W9" s="59"/>
      <c r="X9" s="59"/>
    </row>
    <row r="10" spans="1:24" s="4" customFormat="1" ht="13.2" x14ac:dyDescent="0.25">
      <c r="A10" s="6">
        <v>4</v>
      </c>
      <c r="B10" s="54"/>
      <c r="C10" s="54"/>
      <c r="D10" s="54"/>
      <c r="E10" s="54"/>
      <c r="F10" s="46" t="e">
        <f t="shared" si="0"/>
        <v>#DIV/0!</v>
      </c>
      <c r="G10" s="55"/>
      <c r="H10" s="55"/>
      <c r="I10" s="55"/>
      <c r="J10" s="56"/>
      <c r="K10" s="56"/>
      <c r="L10" s="56"/>
      <c r="M10" s="56"/>
      <c r="N10" s="56"/>
      <c r="O10" s="56"/>
      <c r="P10" s="56"/>
      <c r="Q10" s="56"/>
      <c r="R10" s="57"/>
      <c r="S10" s="58"/>
      <c r="T10" s="58"/>
      <c r="U10" s="58"/>
      <c r="V10" s="58"/>
      <c r="W10" s="59"/>
      <c r="X10" s="59"/>
    </row>
    <row r="11" spans="1:24" s="4" customFormat="1" ht="13.2" x14ac:dyDescent="0.25">
      <c r="A11" s="6">
        <v>5</v>
      </c>
      <c r="B11" s="54"/>
      <c r="C11" s="54"/>
      <c r="D11" s="54"/>
      <c r="E11" s="54"/>
      <c r="F11" s="46" t="e">
        <f t="shared" si="0"/>
        <v>#DIV/0!</v>
      </c>
      <c r="G11" s="55"/>
      <c r="H11" s="55"/>
      <c r="I11" s="55"/>
      <c r="J11" s="56"/>
      <c r="K11" s="56"/>
      <c r="L11" s="56"/>
      <c r="M11" s="56"/>
      <c r="N11" s="56"/>
      <c r="O11" s="56"/>
      <c r="P11" s="56"/>
      <c r="Q11" s="56"/>
      <c r="R11" s="57"/>
      <c r="S11" s="58"/>
      <c r="T11" s="58"/>
      <c r="U11" s="58"/>
      <c r="V11" s="58"/>
      <c r="W11" s="59"/>
      <c r="X11" s="59"/>
    </row>
    <row r="12" spans="1:24" s="4" customFormat="1" ht="13.2" x14ac:dyDescent="0.25">
      <c r="A12" s="6">
        <v>6</v>
      </c>
      <c r="B12" s="54"/>
      <c r="C12" s="54"/>
      <c r="D12" s="54"/>
      <c r="E12" s="54"/>
      <c r="F12" s="46" t="e">
        <f t="shared" si="0"/>
        <v>#DIV/0!</v>
      </c>
      <c r="G12" s="55"/>
      <c r="H12" s="55"/>
      <c r="I12" s="55"/>
      <c r="J12" s="56"/>
      <c r="K12" s="56"/>
      <c r="L12" s="56"/>
      <c r="M12" s="56"/>
      <c r="N12" s="56"/>
      <c r="O12" s="56"/>
      <c r="P12" s="56"/>
      <c r="Q12" s="56"/>
      <c r="R12" s="57"/>
      <c r="S12" s="58"/>
      <c r="T12" s="58"/>
      <c r="U12" s="58"/>
      <c r="V12" s="58"/>
      <c r="W12" s="59"/>
      <c r="X12" s="59"/>
    </row>
    <row r="13" spans="1:24" s="4" customFormat="1" ht="13.2" x14ac:dyDescent="0.25">
      <c r="A13" s="6">
        <v>7</v>
      </c>
      <c r="B13" s="54"/>
      <c r="C13" s="54"/>
      <c r="D13" s="54"/>
      <c r="E13" s="54"/>
      <c r="F13" s="46" t="e">
        <f t="shared" si="0"/>
        <v>#DIV/0!</v>
      </c>
      <c r="G13" s="55"/>
      <c r="H13" s="55"/>
      <c r="I13" s="55"/>
      <c r="J13" s="56"/>
      <c r="K13" s="56"/>
      <c r="L13" s="56"/>
      <c r="M13" s="56"/>
      <c r="N13" s="56"/>
      <c r="O13" s="56"/>
      <c r="P13" s="56"/>
      <c r="Q13" s="56"/>
      <c r="R13" s="57"/>
      <c r="S13" s="58"/>
      <c r="T13" s="58"/>
      <c r="U13" s="58"/>
      <c r="V13" s="58"/>
      <c r="W13" s="59"/>
      <c r="X13" s="59"/>
    </row>
    <row r="14" spans="1:24" s="4" customFormat="1" ht="13.2" x14ac:dyDescent="0.25">
      <c r="A14" s="6">
        <v>8</v>
      </c>
      <c r="B14" s="54"/>
      <c r="C14" s="54"/>
      <c r="D14" s="54"/>
      <c r="E14" s="54"/>
      <c r="F14" s="46" t="e">
        <f t="shared" si="0"/>
        <v>#DIV/0!</v>
      </c>
      <c r="G14" s="55"/>
      <c r="H14" s="55"/>
      <c r="I14" s="55"/>
      <c r="J14" s="56"/>
      <c r="K14" s="56"/>
      <c r="L14" s="56"/>
      <c r="M14" s="56"/>
      <c r="N14" s="56"/>
      <c r="O14" s="56"/>
      <c r="P14" s="56"/>
      <c r="Q14" s="56"/>
      <c r="R14" s="57"/>
      <c r="S14" s="58"/>
      <c r="T14" s="58"/>
      <c r="U14" s="58"/>
      <c r="V14" s="58"/>
      <c r="W14" s="59"/>
      <c r="X14" s="59"/>
    </row>
    <row r="15" spans="1:24" s="4" customFormat="1" ht="13.2" x14ac:dyDescent="0.25">
      <c r="A15" s="6">
        <v>9</v>
      </c>
      <c r="B15" s="54"/>
      <c r="C15" s="54"/>
      <c r="D15" s="54"/>
      <c r="E15" s="54"/>
      <c r="F15" s="46" t="e">
        <f t="shared" si="0"/>
        <v>#DIV/0!</v>
      </c>
      <c r="G15" s="55"/>
      <c r="H15" s="55"/>
      <c r="I15" s="55"/>
      <c r="J15" s="56"/>
      <c r="K15" s="56"/>
      <c r="L15" s="56"/>
      <c r="M15" s="56"/>
      <c r="N15" s="56"/>
      <c r="O15" s="56"/>
      <c r="P15" s="56"/>
      <c r="Q15" s="56"/>
      <c r="R15" s="57"/>
      <c r="S15" s="58"/>
      <c r="T15" s="58"/>
      <c r="U15" s="58"/>
      <c r="V15" s="58"/>
      <c r="W15" s="59"/>
      <c r="X15" s="59"/>
    </row>
    <row r="16" spans="1:24" s="4" customFormat="1" ht="13.2" x14ac:dyDescent="0.25">
      <c r="A16" s="6">
        <v>10</v>
      </c>
      <c r="B16" s="54"/>
      <c r="C16" s="54"/>
      <c r="D16" s="54"/>
      <c r="E16" s="54"/>
      <c r="F16" s="46" t="e">
        <f t="shared" si="0"/>
        <v>#DIV/0!</v>
      </c>
      <c r="G16" s="55"/>
      <c r="H16" s="55"/>
      <c r="I16" s="55"/>
      <c r="J16" s="56"/>
      <c r="K16" s="56"/>
      <c r="L16" s="56"/>
      <c r="M16" s="56"/>
      <c r="N16" s="56"/>
      <c r="O16" s="56"/>
      <c r="P16" s="56"/>
      <c r="Q16" s="56"/>
      <c r="R16" s="57"/>
      <c r="S16" s="58"/>
      <c r="T16" s="58"/>
      <c r="U16" s="58"/>
      <c r="V16" s="58"/>
      <c r="W16" s="59"/>
      <c r="X16" s="59"/>
    </row>
    <row r="17" spans="1:24" s="4" customFormat="1" ht="13.2" x14ac:dyDescent="0.25">
      <c r="A17" s="34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47" t="e">
        <f t="shared" si="1"/>
        <v>#DIV/0!</v>
      </c>
      <c r="G17" s="15">
        <f>SUM(G7:G16)</f>
        <v>0</v>
      </c>
      <c r="H17" s="15">
        <f t="shared" ref="H17:X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</row>
    <row r="18" spans="1:24" ht="20.399999999999999" customHeight="1" x14ac:dyDescent="0.3">
      <c r="A18" s="34" t="s">
        <v>53</v>
      </c>
      <c r="B18" s="34"/>
      <c r="C18" s="34"/>
      <c r="D18" s="15" t="e">
        <f>AVERAGE(D7:D16)</f>
        <v>#DIV/0!</v>
      </c>
      <c r="E18" s="15" t="e">
        <f t="shared" ref="E18:F18" si="3">AVERAGE(E7:E16)</f>
        <v>#DIV/0!</v>
      </c>
      <c r="F18" s="47" t="e">
        <f t="shared" si="3"/>
        <v>#DIV/0!</v>
      </c>
      <c r="G18" s="62" t="s">
        <v>49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x14ac:dyDescent="0.3">
      <c r="G19" s="16">
        <v>1</v>
      </c>
      <c r="H19" s="16">
        <v>1</v>
      </c>
      <c r="I19" s="16">
        <v>1</v>
      </c>
      <c r="J19" s="19">
        <v>2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20">
        <v>3</v>
      </c>
      <c r="S19" s="22">
        <v>4</v>
      </c>
      <c r="T19" s="22">
        <v>4</v>
      </c>
      <c r="U19" s="22">
        <v>4</v>
      </c>
      <c r="V19" s="22">
        <v>4</v>
      </c>
      <c r="W19" s="24">
        <v>5</v>
      </c>
      <c r="X19" s="24">
        <v>5</v>
      </c>
    </row>
    <row r="20" spans="1:24" x14ac:dyDescent="0.3">
      <c r="G20" s="16">
        <v>1</v>
      </c>
      <c r="H20" s="16">
        <v>2</v>
      </c>
      <c r="I20" s="16">
        <v>3</v>
      </c>
      <c r="J20" s="19">
        <v>1</v>
      </c>
      <c r="K20" s="19">
        <v>2</v>
      </c>
      <c r="L20" s="19">
        <v>3</v>
      </c>
      <c r="M20" s="19">
        <v>4</v>
      </c>
      <c r="N20" s="19">
        <v>5</v>
      </c>
      <c r="O20" s="19">
        <v>6</v>
      </c>
      <c r="P20" s="19">
        <v>7</v>
      </c>
      <c r="Q20" s="19">
        <v>8</v>
      </c>
      <c r="R20" s="20">
        <v>1</v>
      </c>
      <c r="S20" s="22">
        <v>1</v>
      </c>
      <c r="T20" s="22">
        <v>2</v>
      </c>
      <c r="U20" s="22">
        <v>3</v>
      </c>
      <c r="V20" s="22">
        <v>4</v>
      </c>
      <c r="W20" s="24">
        <v>1</v>
      </c>
      <c r="X20" s="24">
        <v>2</v>
      </c>
    </row>
    <row r="21" spans="1:24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8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20">
        <f>IF(R7=1,D7,IF(R7=0,0))</f>
        <v>0</v>
      </c>
      <c r="S21" s="22">
        <f>IF(S7=1,D7,IF(S7=0,0))</f>
        <v>0</v>
      </c>
      <c r="T21" s="22">
        <f>IF(T7=1,D7,IF(T7=0,0))</f>
        <v>0</v>
      </c>
      <c r="U21" s="22">
        <f>IF(U7=1,D7,IF(U7=0,0))</f>
        <v>0</v>
      </c>
      <c r="V21" s="22">
        <f>IF(V7=1,D7,IF(V7=0,0))</f>
        <v>0</v>
      </c>
      <c r="W21" s="24">
        <f>IF(W7=1,D7,IF(W7=0,0))</f>
        <v>0</v>
      </c>
      <c r="X21" s="24">
        <f>IF(X7=1,D7,IF(X7=0,0))</f>
        <v>0</v>
      </c>
    </row>
    <row r="22" spans="1:24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8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20">
        <f t="shared" ref="R22:R30" si="15">IF(R8=1,D8,IF(R8=0,0))</f>
        <v>0</v>
      </c>
      <c r="S22" s="22">
        <f t="shared" ref="S22:S30" si="16">IF(S8=1,D8,IF(S8=0,0))</f>
        <v>0</v>
      </c>
      <c r="T22" s="22">
        <f t="shared" ref="T22:T30" si="17">IF(T8=1,D8,IF(T8=0,0))</f>
        <v>0</v>
      </c>
      <c r="U22" s="22">
        <f t="shared" ref="U22:U30" si="18">IF(U8=1,D8,IF(U8=0,0))</f>
        <v>0</v>
      </c>
      <c r="V22" s="22">
        <f t="shared" ref="V22:V30" si="19">IF(V8=1,D8,IF(V8=0,0))</f>
        <v>0</v>
      </c>
      <c r="W22" s="24">
        <f t="shared" ref="W22:W30" si="20">IF(W8=1,D8,IF(W8=0,0))</f>
        <v>0</v>
      </c>
      <c r="X22" s="24">
        <f t="shared" ref="X22:X30" si="21">IF(X8=1,D8,IF(X8=0,0))</f>
        <v>0</v>
      </c>
    </row>
    <row r="23" spans="1:24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8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20">
        <f t="shared" si="15"/>
        <v>0</v>
      </c>
      <c r="S23" s="22">
        <f t="shared" si="16"/>
        <v>0</v>
      </c>
      <c r="T23" s="22">
        <f t="shared" si="17"/>
        <v>0</v>
      </c>
      <c r="U23" s="22">
        <f t="shared" si="18"/>
        <v>0</v>
      </c>
      <c r="V23" s="22">
        <f t="shared" si="19"/>
        <v>0</v>
      </c>
      <c r="W23" s="24">
        <f t="shared" si="20"/>
        <v>0</v>
      </c>
      <c r="X23" s="24">
        <f t="shared" si="21"/>
        <v>0</v>
      </c>
    </row>
    <row r="24" spans="1:24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8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20">
        <f t="shared" si="15"/>
        <v>0</v>
      </c>
      <c r="S24" s="22">
        <f t="shared" si="16"/>
        <v>0</v>
      </c>
      <c r="T24" s="22">
        <f t="shared" si="17"/>
        <v>0</v>
      </c>
      <c r="U24" s="22">
        <f t="shared" si="18"/>
        <v>0</v>
      </c>
      <c r="V24" s="22">
        <f t="shared" si="19"/>
        <v>0</v>
      </c>
      <c r="W24" s="24">
        <f t="shared" si="20"/>
        <v>0</v>
      </c>
      <c r="X24" s="24">
        <f t="shared" si="21"/>
        <v>0</v>
      </c>
    </row>
    <row r="25" spans="1:24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8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20">
        <f t="shared" si="15"/>
        <v>0</v>
      </c>
      <c r="S25" s="22">
        <f t="shared" si="16"/>
        <v>0</v>
      </c>
      <c r="T25" s="22">
        <f t="shared" si="17"/>
        <v>0</v>
      </c>
      <c r="U25" s="22">
        <f t="shared" si="18"/>
        <v>0</v>
      </c>
      <c r="V25" s="22">
        <f t="shared" si="19"/>
        <v>0</v>
      </c>
      <c r="W25" s="24">
        <f t="shared" si="20"/>
        <v>0</v>
      </c>
      <c r="X25" s="24">
        <f t="shared" si="21"/>
        <v>0</v>
      </c>
    </row>
    <row r="26" spans="1:24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8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20">
        <f t="shared" si="15"/>
        <v>0</v>
      </c>
      <c r="S26" s="22">
        <f t="shared" si="16"/>
        <v>0</v>
      </c>
      <c r="T26" s="22">
        <f t="shared" si="17"/>
        <v>0</v>
      </c>
      <c r="U26" s="22">
        <f t="shared" si="18"/>
        <v>0</v>
      </c>
      <c r="V26" s="22">
        <f t="shared" si="19"/>
        <v>0</v>
      </c>
      <c r="W26" s="24">
        <f t="shared" si="20"/>
        <v>0</v>
      </c>
      <c r="X26" s="24">
        <f t="shared" si="21"/>
        <v>0</v>
      </c>
    </row>
    <row r="27" spans="1:24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8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20">
        <f t="shared" si="15"/>
        <v>0</v>
      </c>
      <c r="S27" s="22">
        <f t="shared" si="16"/>
        <v>0</v>
      </c>
      <c r="T27" s="22">
        <f t="shared" si="17"/>
        <v>0</v>
      </c>
      <c r="U27" s="22">
        <f t="shared" si="18"/>
        <v>0</v>
      </c>
      <c r="V27" s="22">
        <f t="shared" si="19"/>
        <v>0</v>
      </c>
      <c r="W27" s="24">
        <f t="shared" si="20"/>
        <v>0</v>
      </c>
      <c r="X27" s="24">
        <f t="shared" si="21"/>
        <v>0</v>
      </c>
    </row>
    <row r="28" spans="1:24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8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20">
        <f t="shared" si="15"/>
        <v>0</v>
      </c>
      <c r="S28" s="22">
        <f t="shared" si="16"/>
        <v>0</v>
      </c>
      <c r="T28" s="22">
        <f t="shared" si="17"/>
        <v>0</v>
      </c>
      <c r="U28" s="22">
        <f t="shared" si="18"/>
        <v>0</v>
      </c>
      <c r="V28" s="22">
        <f t="shared" si="19"/>
        <v>0</v>
      </c>
      <c r="W28" s="24">
        <f t="shared" si="20"/>
        <v>0</v>
      </c>
      <c r="X28" s="24">
        <f t="shared" si="21"/>
        <v>0</v>
      </c>
    </row>
    <row r="29" spans="1:24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8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20">
        <f t="shared" si="15"/>
        <v>0</v>
      </c>
      <c r="S29" s="22">
        <f t="shared" si="16"/>
        <v>0</v>
      </c>
      <c r="T29" s="22">
        <f t="shared" si="17"/>
        <v>0</v>
      </c>
      <c r="U29" s="22">
        <f t="shared" si="18"/>
        <v>0</v>
      </c>
      <c r="V29" s="22">
        <f t="shared" si="19"/>
        <v>0</v>
      </c>
      <c r="W29" s="24">
        <f t="shared" si="20"/>
        <v>0</v>
      </c>
      <c r="X29" s="24">
        <f t="shared" si="21"/>
        <v>0</v>
      </c>
    </row>
    <row r="30" spans="1:24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8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20">
        <f t="shared" si="15"/>
        <v>0</v>
      </c>
      <c r="S30" s="22">
        <f t="shared" si="16"/>
        <v>0</v>
      </c>
      <c r="T30" s="22">
        <f t="shared" si="17"/>
        <v>0</v>
      </c>
      <c r="U30" s="22">
        <f t="shared" si="18"/>
        <v>0</v>
      </c>
      <c r="V30" s="22">
        <f t="shared" si="19"/>
        <v>0</v>
      </c>
      <c r="W30" s="24">
        <f t="shared" si="20"/>
        <v>0</v>
      </c>
      <c r="X30" s="24">
        <f t="shared" si="21"/>
        <v>0</v>
      </c>
    </row>
    <row r="31" spans="1:24" x14ac:dyDescent="0.3">
      <c r="G31" s="15">
        <f>SUM(G21:G30)</f>
        <v>0</v>
      </c>
      <c r="H31" s="15">
        <f t="shared" ref="H31:X31" si="22">SUM(H21:H30)</f>
        <v>0</v>
      </c>
      <c r="I31" s="15">
        <f t="shared" si="22"/>
        <v>0</v>
      </c>
      <c r="J31" s="15">
        <f t="shared" si="22"/>
        <v>0</v>
      </c>
      <c r="K31" s="15">
        <f t="shared" si="22"/>
        <v>0</v>
      </c>
      <c r="L31" s="15">
        <f t="shared" si="22"/>
        <v>0</v>
      </c>
      <c r="M31" s="15">
        <f t="shared" si="22"/>
        <v>0</v>
      </c>
      <c r="N31" s="15">
        <f t="shared" si="22"/>
        <v>0</v>
      </c>
      <c r="O31" s="15">
        <f t="shared" si="22"/>
        <v>0</v>
      </c>
      <c r="P31" s="15">
        <f t="shared" si="22"/>
        <v>0</v>
      </c>
      <c r="Q31" s="15">
        <f t="shared" si="22"/>
        <v>0</v>
      </c>
      <c r="R31" s="15">
        <f t="shared" si="22"/>
        <v>0</v>
      </c>
      <c r="S31" s="15">
        <f t="shared" si="22"/>
        <v>0</v>
      </c>
      <c r="T31" s="15">
        <f t="shared" si="22"/>
        <v>0</v>
      </c>
      <c r="U31" s="15">
        <f t="shared" si="22"/>
        <v>0</v>
      </c>
      <c r="V31" s="15">
        <f t="shared" si="22"/>
        <v>0</v>
      </c>
      <c r="W31" s="15">
        <f t="shared" si="22"/>
        <v>0</v>
      </c>
      <c r="X31" s="15">
        <f t="shared" si="22"/>
        <v>0</v>
      </c>
    </row>
  </sheetData>
  <sheetProtection sheet="1" objects="1" scenarios="1"/>
  <mergeCells count="11">
    <mergeCell ref="G18:X18"/>
    <mergeCell ref="A1:M1"/>
    <mergeCell ref="A2:M2"/>
    <mergeCell ref="A4:A6"/>
    <mergeCell ref="B4:B6"/>
    <mergeCell ref="C4:C6"/>
    <mergeCell ref="D4:D6"/>
    <mergeCell ref="E4:E6"/>
    <mergeCell ref="F4:F6"/>
    <mergeCell ref="A3:X3"/>
    <mergeCell ref="G4:X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G7:X16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8"/>
  <sheetViews>
    <sheetView rightToLeft="1" workbookViewId="0">
      <selection activeCell="I8" sqref="I8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8" t="s">
        <v>6</v>
      </c>
      <c r="B1" s="78"/>
      <c r="C1" s="78"/>
      <c r="D1" s="78"/>
      <c r="E1" s="78"/>
      <c r="F1" s="78"/>
      <c r="G1" s="79"/>
    </row>
    <row r="2" spans="1:7" ht="90.6" customHeight="1" x14ac:dyDescent="0.3">
      <c r="A2" s="80" t="s">
        <v>35</v>
      </c>
      <c r="B2" s="80"/>
      <c r="C2" s="80"/>
      <c r="D2" s="80"/>
      <c r="E2" s="80"/>
      <c r="F2" s="80"/>
      <c r="G2" s="81"/>
    </row>
    <row r="3" spans="1:7" x14ac:dyDescent="0.25">
      <c r="B3" s="73" t="s">
        <v>36</v>
      </c>
      <c r="C3" s="74"/>
      <c r="D3" s="35">
        <f>العينة6!B17</f>
        <v>0</v>
      </c>
      <c r="E3" s="25" t="s">
        <v>38</v>
      </c>
      <c r="F3" s="26"/>
      <c r="G3" s="54"/>
    </row>
    <row r="4" spans="1:7" x14ac:dyDescent="0.25">
      <c r="B4" s="73" t="s">
        <v>43</v>
      </c>
      <c r="C4" s="74"/>
      <c r="D4" s="36">
        <f>العينة6!D17</f>
        <v>0</v>
      </c>
      <c r="E4" s="25" t="s">
        <v>44</v>
      </c>
      <c r="F4" s="27"/>
      <c r="G4" s="54"/>
    </row>
    <row r="5" spans="1:7" x14ac:dyDescent="0.25">
      <c r="B5" s="73" t="s">
        <v>37</v>
      </c>
      <c r="C5" s="74"/>
      <c r="D5" s="36">
        <f>العينة6!E17</f>
        <v>0</v>
      </c>
      <c r="E5" s="25" t="s">
        <v>7</v>
      </c>
      <c r="F5" s="27"/>
      <c r="G5" s="54"/>
    </row>
    <row r="6" spans="1:7" x14ac:dyDescent="0.25">
      <c r="B6" s="73" t="s">
        <v>39</v>
      </c>
      <c r="C6" s="74"/>
      <c r="D6" s="48" t="e">
        <f>العينة6!F18</f>
        <v>#DIV/0!</v>
      </c>
      <c r="E6" s="25" t="s">
        <v>41</v>
      </c>
      <c r="F6" s="27"/>
      <c r="G6" s="46" t="e">
        <f>G5/G4</f>
        <v>#DIV/0!</v>
      </c>
    </row>
    <row r="7" spans="1:7" x14ac:dyDescent="0.25">
      <c r="B7" s="73" t="s">
        <v>40</v>
      </c>
      <c r="C7" s="74"/>
      <c r="D7" s="49" t="e">
        <f>MAX(العينة6!F7:F16)</f>
        <v>#DIV/0!</v>
      </c>
      <c r="E7" s="28" t="s">
        <v>42</v>
      </c>
      <c r="F7" s="29"/>
      <c r="G7" s="54"/>
    </row>
    <row r="8" spans="1:7" x14ac:dyDescent="0.25">
      <c r="B8" s="75"/>
      <c r="C8" s="75"/>
      <c r="D8" s="37"/>
      <c r="E8" s="30"/>
      <c r="F8" s="30"/>
      <c r="G8" s="30"/>
    </row>
    <row r="9" spans="1:7" ht="14.4" customHeight="1" x14ac:dyDescent="0.25">
      <c r="A9" s="82" t="s">
        <v>8</v>
      </c>
      <c r="B9" s="83"/>
      <c r="C9" s="31" t="s">
        <v>9</v>
      </c>
      <c r="D9" s="76" t="s">
        <v>50</v>
      </c>
      <c r="E9" s="77"/>
      <c r="F9" s="76" t="s">
        <v>51</v>
      </c>
      <c r="G9" s="77"/>
    </row>
    <row r="10" spans="1:7" x14ac:dyDescent="0.25">
      <c r="A10" s="84"/>
      <c r="B10" s="85"/>
      <c r="C10" s="32" t="s">
        <v>10</v>
      </c>
      <c r="D10" s="38" t="s">
        <v>11</v>
      </c>
      <c r="E10" s="33" t="s">
        <v>12</v>
      </c>
      <c r="F10" s="33" t="s">
        <v>52</v>
      </c>
      <c r="G10" s="33" t="s">
        <v>12</v>
      </c>
    </row>
    <row r="11" spans="1:7" ht="14.4" x14ac:dyDescent="0.25">
      <c r="A11" s="8">
        <v>1</v>
      </c>
      <c r="B11" s="8">
        <v>1</v>
      </c>
      <c r="C11" s="9" t="s">
        <v>24</v>
      </c>
      <c r="D11" s="39">
        <f>العينة6!G17</f>
        <v>0</v>
      </c>
      <c r="E11" s="40" t="e">
        <f>(D11/D3)*100</f>
        <v>#DIV/0!</v>
      </c>
      <c r="F11" s="39">
        <f>العينة6!G31</f>
        <v>0</v>
      </c>
      <c r="G11" s="41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25</v>
      </c>
      <c r="D12" s="39">
        <f>العينة6!H17</f>
        <v>0</v>
      </c>
      <c r="E12" s="40" t="e">
        <f>(D12/D3)*100</f>
        <v>#DIV/0!</v>
      </c>
      <c r="F12" s="39">
        <f>العينة6!H31</f>
        <v>0</v>
      </c>
      <c r="G12" s="41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26</v>
      </c>
      <c r="D13" s="39">
        <f>العينة6!I17</f>
        <v>0</v>
      </c>
      <c r="E13" s="40" t="e">
        <f>(D13/D3)*100</f>
        <v>#DIV/0!</v>
      </c>
      <c r="F13" s="39">
        <f>العينة6!I31</f>
        <v>0</v>
      </c>
      <c r="G13" s="41" t="e">
        <f>(F13/D4)*100</f>
        <v>#DIV/0!</v>
      </c>
    </row>
    <row r="14" spans="1:7" ht="14.4" x14ac:dyDescent="0.25">
      <c r="A14" s="10">
        <v>2</v>
      </c>
      <c r="B14" s="10">
        <v>1</v>
      </c>
      <c r="C14" s="11" t="s">
        <v>27</v>
      </c>
      <c r="D14" s="10">
        <f>العينة6!J17</f>
        <v>0</v>
      </c>
      <c r="E14" s="10" t="e">
        <f>(D14/D3)*100</f>
        <v>#DIV/0!</v>
      </c>
      <c r="F14" s="10">
        <f>العينة6!J31</f>
        <v>0</v>
      </c>
      <c r="G14" s="50" t="e">
        <f>(F14/D4)*100</f>
        <v>#DIV/0!</v>
      </c>
    </row>
    <row r="15" spans="1:7" ht="14.4" x14ac:dyDescent="0.25">
      <c r="A15" s="10">
        <v>2</v>
      </c>
      <c r="B15" s="10">
        <v>2</v>
      </c>
      <c r="C15" s="11" t="s">
        <v>28</v>
      </c>
      <c r="D15" s="10">
        <f>العينة6!K17</f>
        <v>0</v>
      </c>
      <c r="E15" s="10" t="e">
        <f>(D15/D3)*100</f>
        <v>#DIV/0!</v>
      </c>
      <c r="F15" s="10">
        <f>العينة6!K31</f>
        <v>0</v>
      </c>
      <c r="G15" s="50" t="e">
        <f>(F15/D4)*100</f>
        <v>#DIV/0!</v>
      </c>
    </row>
    <row r="16" spans="1:7" ht="14.4" x14ac:dyDescent="0.25">
      <c r="A16" s="10">
        <v>2</v>
      </c>
      <c r="B16" s="10">
        <v>3</v>
      </c>
      <c r="C16" s="11" t="s">
        <v>29</v>
      </c>
      <c r="D16" s="10">
        <f>العينة6!L17</f>
        <v>0</v>
      </c>
      <c r="E16" s="10" t="e">
        <f>(D16/D3)*100</f>
        <v>#DIV/0!</v>
      </c>
      <c r="F16" s="10">
        <f>العينة6!L31</f>
        <v>0</v>
      </c>
      <c r="G16" s="50" t="e">
        <f>(F16/D4)*100</f>
        <v>#DIV/0!</v>
      </c>
    </row>
    <row r="17" spans="1:7" ht="14.4" x14ac:dyDescent="0.25">
      <c r="A17" s="10">
        <v>2</v>
      </c>
      <c r="B17" s="10">
        <v>4</v>
      </c>
      <c r="C17" s="11" t="s">
        <v>30</v>
      </c>
      <c r="D17" s="10">
        <f>العينة6!M17</f>
        <v>0</v>
      </c>
      <c r="E17" s="10" t="e">
        <f>(D17/D3)*100</f>
        <v>#DIV/0!</v>
      </c>
      <c r="F17" s="10">
        <f>العينة6!M31</f>
        <v>0</v>
      </c>
      <c r="G17" s="50" t="e">
        <f>(F17/D4)*100</f>
        <v>#DIV/0!</v>
      </c>
    </row>
    <row r="18" spans="1:7" ht="27.6" x14ac:dyDescent="0.25">
      <c r="A18" s="10">
        <v>2</v>
      </c>
      <c r="B18" s="10">
        <v>5</v>
      </c>
      <c r="C18" s="11" t="s">
        <v>31</v>
      </c>
      <c r="D18" s="10">
        <f>العينة6!N17</f>
        <v>0</v>
      </c>
      <c r="E18" s="10" t="e">
        <f>(D18/D3)*100</f>
        <v>#DIV/0!</v>
      </c>
      <c r="F18" s="10">
        <f>العينة6!N31</f>
        <v>0</v>
      </c>
      <c r="G18" s="50" t="e">
        <f>(F18/D4)*100</f>
        <v>#DIV/0!</v>
      </c>
    </row>
    <row r="19" spans="1:7" ht="14.4" x14ac:dyDescent="0.25">
      <c r="A19" s="10">
        <v>2</v>
      </c>
      <c r="B19" s="10">
        <v>6</v>
      </c>
      <c r="C19" s="11" t="s">
        <v>16</v>
      </c>
      <c r="D19" s="10">
        <f>العينة6!O17</f>
        <v>0</v>
      </c>
      <c r="E19" s="10" t="e">
        <f>(D19/D3)*100</f>
        <v>#DIV/0!</v>
      </c>
      <c r="F19" s="10">
        <f>العينة6!O31</f>
        <v>0</v>
      </c>
      <c r="G19" s="50" t="e">
        <f>(F19/D4)*100</f>
        <v>#DIV/0!</v>
      </c>
    </row>
    <row r="20" spans="1:7" ht="14.4" x14ac:dyDescent="0.25">
      <c r="A20" s="10">
        <v>2</v>
      </c>
      <c r="B20" s="10">
        <v>7</v>
      </c>
      <c r="C20" s="11" t="s">
        <v>17</v>
      </c>
      <c r="D20" s="10">
        <f>العينة6!P17</f>
        <v>0</v>
      </c>
      <c r="E20" s="10" t="e">
        <f>(D20/D3)*100</f>
        <v>#DIV/0!</v>
      </c>
      <c r="F20" s="10">
        <f>العينة6!P31</f>
        <v>0</v>
      </c>
      <c r="G20" s="50" t="e">
        <f>(F20/D4)*100</f>
        <v>#DIV/0!</v>
      </c>
    </row>
    <row r="21" spans="1:7" ht="14.4" x14ac:dyDescent="0.25">
      <c r="A21" s="10">
        <v>2</v>
      </c>
      <c r="B21" s="10">
        <v>8</v>
      </c>
      <c r="C21" s="11" t="s">
        <v>18</v>
      </c>
      <c r="D21" s="10">
        <f>العينة6!Q17</f>
        <v>0</v>
      </c>
      <c r="E21" s="10" t="e">
        <f>(D21/D3)*100</f>
        <v>#DIV/0!</v>
      </c>
      <c r="F21" s="10">
        <f>العينة6!Q31</f>
        <v>0</v>
      </c>
      <c r="G21" s="50" t="e">
        <f>(F21/D4)*100</f>
        <v>#DIV/0!</v>
      </c>
    </row>
    <row r="22" spans="1:7" ht="13.8" x14ac:dyDescent="0.25">
      <c r="A22" s="42">
        <v>3</v>
      </c>
      <c r="B22" s="42">
        <v>1</v>
      </c>
      <c r="C22" s="43" t="s">
        <v>19</v>
      </c>
      <c r="D22" s="42">
        <f>العينة6!R17</f>
        <v>0</v>
      </c>
      <c r="E22" s="42" t="e">
        <f>(D22/D3)*100</f>
        <v>#DIV/0!</v>
      </c>
      <c r="F22" s="42">
        <f>العينة6!R31</f>
        <v>0</v>
      </c>
      <c r="G22" s="51" t="e">
        <f>(F22/D4)*100</f>
        <v>#DIV/0!</v>
      </c>
    </row>
    <row r="23" spans="1:7" ht="13.8" x14ac:dyDescent="0.25">
      <c r="A23" s="44">
        <v>4</v>
      </c>
      <c r="B23" s="44">
        <v>1</v>
      </c>
      <c r="C23" s="45" t="s">
        <v>32</v>
      </c>
      <c r="D23" s="44">
        <f>العينة6!S17</f>
        <v>0</v>
      </c>
      <c r="E23" s="44" t="e">
        <f>(D23/D3)*100</f>
        <v>#DIV/0!</v>
      </c>
      <c r="F23" s="44">
        <f>العينة6!S31</f>
        <v>0</v>
      </c>
      <c r="G23" s="52" t="e">
        <f>(F23/D4)*100</f>
        <v>#DIV/0!</v>
      </c>
    </row>
    <row r="24" spans="1:7" ht="13.8" x14ac:dyDescent="0.25">
      <c r="A24" s="44">
        <v>4</v>
      </c>
      <c r="B24" s="44">
        <v>2</v>
      </c>
      <c r="C24" s="45" t="s">
        <v>20</v>
      </c>
      <c r="D24" s="44">
        <f>العينة6!T17</f>
        <v>0</v>
      </c>
      <c r="E24" s="44" t="e">
        <f>(D24/D3)*100</f>
        <v>#DIV/0!</v>
      </c>
      <c r="F24" s="44">
        <f>العينة6!T31</f>
        <v>0</v>
      </c>
      <c r="G24" s="52" t="e">
        <f>(F24/D4)*100</f>
        <v>#DIV/0!</v>
      </c>
    </row>
    <row r="25" spans="1:7" ht="13.8" x14ac:dyDescent="0.25">
      <c r="A25" s="44">
        <v>4</v>
      </c>
      <c r="B25" s="44">
        <v>3</v>
      </c>
      <c r="C25" s="45" t="s">
        <v>15</v>
      </c>
      <c r="D25" s="44">
        <f>العينة6!U17</f>
        <v>0</v>
      </c>
      <c r="E25" s="44" t="e">
        <f>(D25/D3)*100</f>
        <v>#DIV/0!</v>
      </c>
      <c r="F25" s="44">
        <f>العينة6!U31</f>
        <v>0</v>
      </c>
      <c r="G25" s="52" t="e">
        <f>(F25/D4)*100</f>
        <v>#DIV/0!</v>
      </c>
    </row>
    <row r="26" spans="1:7" ht="13.8" x14ac:dyDescent="0.25">
      <c r="A26" s="44">
        <v>4</v>
      </c>
      <c r="B26" s="44">
        <v>4</v>
      </c>
      <c r="C26" s="45" t="s">
        <v>21</v>
      </c>
      <c r="D26" s="44">
        <f>العينة6!V17</f>
        <v>0</v>
      </c>
      <c r="E26" s="44" t="e">
        <f>(D26/D3)*100</f>
        <v>#DIV/0!</v>
      </c>
      <c r="F26" s="44">
        <f>العينة6!V31</f>
        <v>0</v>
      </c>
      <c r="G26" s="52" t="e">
        <f>(F26/D4)*100</f>
        <v>#DIV/0!</v>
      </c>
    </row>
    <row r="27" spans="1:7" ht="14.4" x14ac:dyDescent="0.25">
      <c r="A27" s="12">
        <v>5</v>
      </c>
      <c r="B27" s="12">
        <v>1</v>
      </c>
      <c r="C27" s="13" t="s">
        <v>33</v>
      </c>
      <c r="D27" s="12">
        <f>العينة6!W17</f>
        <v>0</v>
      </c>
      <c r="E27" s="12" t="e">
        <f>(D27/D3)*100</f>
        <v>#DIV/0!</v>
      </c>
      <c r="F27" s="12">
        <f>العينة6!W31</f>
        <v>0</v>
      </c>
      <c r="G27" s="53" t="e">
        <f>(F27/D4)*100</f>
        <v>#DIV/0!</v>
      </c>
    </row>
    <row r="28" spans="1:7" ht="27.6" x14ac:dyDescent="0.25">
      <c r="A28" s="12">
        <v>5</v>
      </c>
      <c r="B28" s="12">
        <v>2</v>
      </c>
      <c r="C28" s="13" t="s">
        <v>22</v>
      </c>
      <c r="D28" s="12">
        <f>العينة6!X17</f>
        <v>0</v>
      </c>
      <c r="E28" s="12" t="e">
        <f>(D28/D3)*100</f>
        <v>#DIV/0!</v>
      </c>
      <c r="F28" s="12">
        <f>العينة6!X31</f>
        <v>0</v>
      </c>
      <c r="G28" s="53" t="e">
        <f>(F28/D4)*100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X31"/>
  <sheetViews>
    <sheetView rightToLeft="1" zoomScale="70" zoomScaleNormal="70" workbookViewId="0">
      <selection activeCell="F23" sqref="F2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24" width="8.88671875" style="7"/>
  </cols>
  <sheetData>
    <row r="1" spans="1:24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4" customFormat="1" ht="76.8" customHeight="1" x14ac:dyDescent="0.25">
      <c r="A2" s="86" t="s">
        <v>34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4" customFormat="1" ht="13.2" customHeight="1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24" s="4" customFormat="1" ht="34.200000000000003" customHeight="1" x14ac:dyDescent="0.25">
      <c r="A4" s="66" t="s">
        <v>1</v>
      </c>
      <c r="B4" s="66" t="s">
        <v>48</v>
      </c>
      <c r="C4" s="66" t="s">
        <v>2</v>
      </c>
      <c r="D4" s="66" t="s">
        <v>45</v>
      </c>
      <c r="E4" s="68" t="s">
        <v>46</v>
      </c>
      <c r="F4" s="68" t="s">
        <v>47</v>
      </c>
      <c r="G4" s="71" t="s">
        <v>14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</row>
    <row r="5" spans="1:24" s="4" customFormat="1" ht="13.2" x14ac:dyDescent="0.25">
      <c r="A5" s="66"/>
      <c r="B5" s="66"/>
      <c r="C5" s="66"/>
      <c r="D5" s="66"/>
      <c r="E5" s="66"/>
      <c r="F5" s="66"/>
      <c r="G5" s="16">
        <v>1</v>
      </c>
      <c r="H5" s="16">
        <v>1</v>
      </c>
      <c r="I5" s="16">
        <v>1</v>
      </c>
      <c r="J5" s="19">
        <v>2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20">
        <v>3</v>
      </c>
      <c r="S5" s="22">
        <v>4</v>
      </c>
      <c r="T5" s="22">
        <v>4</v>
      </c>
      <c r="U5" s="22">
        <v>4</v>
      </c>
      <c r="V5" s="22">
        <v>4</v>
      </c>
      <c r="W5" s="24">
        <v>5</v>
      </c>
      <c r="X5" s="24">
        <v>5</v>
      </c>
    </row>
    <row r="6" spans="1:24" s="4" customFormat="1" ht="13.2" x14ac:dyDescent="0.25">
      <c r="A6" s="67"/>
      <c r="B6" s="67"/>
      <c r="C6" s="67"/>
      <c r="D6" s="67"/>
      <c r="E6" s="67"/>
      <c r="F6" s="67"/>
      <c r="G6" s="16">
        <v>1</v>
      </c>
      <c r="H6" s="16">
        <v>2</v>
      </c>
      <c r="I6" s="16">
        <v>3</v>
      </c>
      <c r="J6" s="19">
        <v>1</v>
      </c>
      <c r="K6" s="19">
        <v>2</v>
      </c>
      <c r="L6" s="19">
        <v>3</v>
      </c>
      <c r="M6" s="19">
        <v>4</v>
      </c>
      <c r="N6" s="19">
        <v>5</v>
      </c>
      <c r="O6" s="19">
        <v>6</v>
      </c>
      <c r="P6" s="19">
        <v>7</v>
      </c>
      <c r="Q6" s="19">
        <v>8</v>
      </c>
      <c r="R6" s="20">
        <v>1</v>
      </c>
      <c r="S6" s="22">
        <v>1</v>
      </c>
      <c r="T6" s="22">
        <v>2</v>
      </c>
      <c r="U6" s="22">
        <v>3</v>
      </c>
      <c r="V6" s="22">
        <v>4</v>
      </c>
      <c r="W6" s="24">
        <v>1</v>
      </c>
      <c r="X6" s="24">
        <v>2</v>
      </c>
    </row>
    <row r="7" spans="1:24" s="4" customFormat="1" ht="13.2" x14ac:dyDescent="0.25">
      <c r="A7" s="6">
        <v>1</v>
      </c>
      <c r="B7" s="54"/>
      <c r="C7" s="54"/>
      <c r="D7" s="54"/>
      <c r="E7" s="54"/>
      <c r="F7" s="46" t="e">
        <f>E7/D7</f>
        <v>#DIV/0!</v>
      </c>
      <c r="G7" s="55"/>
      <c r="H7" s="55"/>
      <c r="I7" s="55"/>
      <c r="J7" s="56"/>
      <c r="K7" s="56"/>
      <c r="L7" s="56"/>
      <c r="M7" s="56"/>
      <c r="N7" s="56"/>
      <c r="O7" s="56"/>
      <c r="P7" s="56"/>
      <c r="Q7" s="56"/>
      <c r="R7" s="57"/>
      <c r="S7" s="58"/>
      <c r="T7" s="58"/>
      <c r="U7" s="58"/>
      <c r="V7" s="58"/>
      <c r="W7" s="59"/>
      <c r="X7" s="59"/>
    </row>
    <row r="8" spans="1:24" s="4" customFormat="1" ht="13.2" x14ac:dyDescent="0.25">
      <c r="A8" s="6">
        <v>2</v>
      </c>
      <c r="B8" s="54"/>
      <c r="C8" s="54"/>
      <c r="D8" s="54"/>
      <c r="E8" s="54"/>
      <c r="F8" s="46" t="e">
        <f t="shared" ref="F8:F16" si="0">E8/D8</f>
        <v>#DIV/0!</v>
      </c>
      <c r="G8" s="55"/>
      <c r="H8" s="55"/>
      <c r="I8" s="55"/>
      <c r="J8" s="56"/>
      <c r="K8" s="56"/>
      <c r="L8" s="56"/>
      <c r="M8" s="56"/>
      <c r="N8" s="56"/>
      <c r="O8" s="56"/>
      <c r="P8" s="56"/>
      <c r="Q8" s="56"/>
      <c r="R8" s="57"/>
      <c r="S8" s="58"/>
      <c r="T8" s="58"/>
      <c r="U8" s="58"/>
      <c r="V8" s="58"/>
      <c r="W8" s="59"/>
      <c r="X8" s="59"/>
    </row>
    <row r="9" spans="1:24" s="4" customFormat="1" ht="13.2" x14ac:dyDescent="0.25">
      <c r="A9" s="6">
        <v>3</v>
      </c>
      <c r="B9" s="54"/>
      <c r="C9" s="54"/>
      <c r="D9" s="54"/>
      <c r="E9" s="54"/>
      <c r="F9" s="46" t="e">
        <f t="shared" si="0"/>
        <v>#DIV/0!</v>
      </c>
      <c r="G9" s="55"/>
      <c r="H9" s="55"/>
      <c r="I9" s="55"/>
      <c r="J9" s="56"/>
      <c r="K9" s="56"/>
      <c r="L9" s="56"/>
      <c r="M9" s="56"/>
      <c r="N9" s="56"/>
      <c r="O9" s="56"/>
      <c r="P9" s="56"/>
      <c r="Q9" s="56"/>
      <c r="R9" s="57"/>
      <c r="S9" s="58"/>
      <c r="T9" s="58"/>
      <c r="U9" s="58"/>
      <c r="V9" s="58"/>
      <c r="W9" s="59"/>
      <c r="X9" s="59"/>
    </row>
    <row r="10" spans="1:24" s="4" customFormat="1" ht="13.2" x14ac:dyDescent="0.25">
      <c r="A10" s="6">
        <v>4</v>
      </c>
      <c r="B10" s="54"/>
      <c r="C10" s="54"/>
      <c r="D10" s="54"/>
      <c r="E10" s="54"/>
      <c r="F10" s="46" t="e">
        <f t="shared" si="0"/>
        <v>#DIV/0!</v>
      </c>
      <c r="G10" s="55"/>
      <c r="H10" s="55"/>
      <c r="I10" s="55"/>
      <c r="J10" s="56"/>
      <c r="K10" s="56"/>
      <c r="L10" s="56"/>
      <c r="M10" s="56"/>
      <c r="N10" s="56"/>
      <c r="O10" s="56"/>
      <c r="P10" s="56"/>
      <c r="Q10" s="56"/>
      <c r="R10" s="57"/>
      <c r="S10" s="58"/>
      <c r="T10" s="58"/>
      <c r="U10" s="58"/>
      <c r="V10" s="58"/>
      <c r="W10" s="59"/>
      <c r="X10" s="59"/>
    </row>
    <row r="11" spans="1:24" s="4" customFormat="1" ht="13.2" x14ac:dyDescent="0.25">
      <c r="A11" s="6">
        <v>5</v>
      </c>
      <c r="B11" s="54"/>
      <c r="C11" s="54"/>
      <c r="D11" s="54"/>
      <c r="E11" s="54"/>
      <c r="F11" s="46" t="e">
        <f t="shared" si="0"/>
        <v>#DIV/0!</v>
      </c>
      <c r="G11" s="55"/>
      <c r="H11" s="55"/>
      <c r="I11" s="55"/>
      <c r="J11" s="56"/>
      <c r="K11" s="56"/>
      <c r="L11" s="56"/>
      <c r="M11" s="56"/>
      <c r="N11" s="56"/>
      <c r="O11" s="56"/>
      <c r="P11" s="56"/>
      <c r="Q11" s="56"/>
      <c r="R11" s="57"/>
      <c r="S11" s="58"/>
      <c r="T11" s="58"/>
      <c r="U11" s="58"/>
      <c r="V11" s="58"/>
      <c r="W11" s="59"/>
      <c r="X11" s="59"/>
    </row>
    <row r="12" spans="1:24" s="4" customFormat="1" ht="13.2" x14ac:dyDescent="0.25">
      <c r="A12" s="6">
        <v>6</v>
      </c>
      <c r="B12" s="54"/>
      <c r="C12" s="54"/>
      <c r="D12" s="54"/>
      <c r="E12" s="54"/>
      <c r="F12" s="46" t="e">
        <f t="shared" si="0"/>
        <v>#DIV/0!</v>
      </c>
      <c r="G12" s="55"/>
      <c r="H12" s="55"/>
      <c r="I12" s="55"/>
      <c r="J12" s="56"/>
      <c r="K12" s="56"/>
      <c r="L12" s="56"/>
      <c r="M12" s="56"/>
      <c r="N12" s="56"/>
      <c r="O12" s="56"/>
      <c r="P12" s="56"/>
      <c r="Q12" s="56"/>
      <c r="R12" s="57"/>
      <c r="S12" s="58"/>
      <c r="T12" s="58"/>
      <c r="U12" s="58"/>
      <c r="V12" s="58"/>
      <c r="W12" s="59"/>
      <c r="X12" s="59"/>
    </row>
    <row r="13" spans="1:24" s="4" customFormat="1" ht="13.2" x14ac:dyDescent="0.25">
      <c r="A13" s="6">
        <v>7</v>
      </c>
      <c r="B13" s="54"/>
      <c r="C13" s="54"/>
      <c r="D13" s="54"/>
      <c r="E13" s="54"/>
      <c r="F13" s="46" t="e">
        <f t="shared" si="0"/>
        <v>#DIV/0!</v>
      </c>
      <c r="G13" s="55"/>
      <c r="H13" s="55"/>
      <c r="I13" s="55"/>
      <c r="J13" s="56"/>
      <c r="K13" s="56"/>
      <c r="L13" s="56"/>
      <c r="M13" s="56"/>
      <c r="N13" s="56"/>
      <c r="O13" s="56"/>
      <c r="P13" s="56"/>
      <c r="Q13" s="56"/>
      <c r="R13" s="57"/>
      <c r="S13" s="58"/>
      <c r="T13" s="58"/>
      <c r="U13" s="58"/>
      <c r="V13" s="58"/>
      <c r="W13" s="59"/>
      <c r="X13" s="59"/>
    </row>
    <row r="14" spans="1:24" s="4" customFormat="1" ht="13.2" x14ac:dyDescent="0.25">
      <c r="A14" s="6">
        <v>8</v>
      </c>
      <c r="B14" s="54"/>
      <c r="C14" s="54"/>
      <c r="D14" s="54"/>
      <c r="E14" s="54"/>
      <c r="F14" s="46" t="e">
        <f t="shared" si="0"/>
        <v>#DIV/0!</v>
      </c>
      <c r="G14" s="55"/>
      <c r="H14" s="55"/>
      <c r="I14" s="55"/>
      <c r="J14" s="56"/>
      <c r="K14" s="56"/>
      <c r="L14" s="56"/>
      <c r="M14" s="56"/>
      <c r="N14" s="56"/>
      <c r="O14" s="56"/>
      <c r="P14" s="56"/>
      <c r="Q14" s="56"/>
      <c r="R14" s="57"/>
      <c r="S14" s="58"/>
      <c r="T14" s="58"/>
      <c r="U14" s="58"/>
      <c r="V14" s="58"/>
      <c r="W14" s="59"/>
      <c r="X14" s="59"/>
    </row>
    <row r="15" spans="1:24" s="4" customFormat="1" ht="13.2" x14ac:dyDescent="0.25">
      <c r="A15" s="6">
        <v>9</v>
      </c>
      <c r="B15" s="54"/>
      <c r="C15" s="54"/>
      <c r="D15" s="54"/>
      <c r="E15" s="54"/>
      <c r="F15" s="46" t="e">
        <f t="shared" si="0"/>
        <v>#DIV/0!</v>
      </c>
      <c r="G15" s="55"/>
      <c r="H15" s="55"/>
      <c r="I15" s="55"/>
      <c r="J15" s="56"/>
      <c r="K15" s="56"/>
      <c r="L15" s="56"/>
      <c r="M15" s="56"/>
      <c r="N15" s="56"/>
      <c r="O15" s="56"/>
      <c r="P15" s="56"/>
      <c r="Q15" s="56"/>
      <c r="R15" s="57"/>
      <c r="S15" s="58"/>
      <c r="T15" s="58"/>
      <c r="U15" s="58"/>
      <c r="V15" s="58"/>
      <c r="W15" s="59"/>
      <c r="X15" s="59"/>
    </row>
    <row r="16" spans="1:24" s="4" customFormat="1" ht="13.2" x14ac:dyDescent="0.25">
      <c r="A16" s="6">
        <v>10</v>
      </c>
      <c r="B16" s="54"/>
      <c r="C16" s="54"/>
      <c r="D16" s="54"/>
      <c r="E16" s="54"/>
      <c r="F16" s="46" t="e">
        <f t="shared" si="0"/>
        <v>#DIV/0!</v>
      </c>
      <c r="G16" s="55"/>
      <c r="H16" s="55"/>
      <c r="I16" s="55"/>
      <c r="J16" s="56"/>
      <c r="K16" s="56"/>
      <c r="L16" s="56"/>
      <c r="M16" s="56"/>
      <c r="N16" s="56"/>
      <c r="O16" s="56"/>
      <c r="P16" s="56"/>
      <c r="Q16" s="56"/>
      <c r="R16" s="57"/>
      <c r="S16" s="58"/>
      <c r="T16" s="58"/>
      <c r="U16" s="58"/>
      <c r="V16" s="58"/>
      <c r="W16" s="59"/>
      <c r="X16" s="59"/>
    </row>
    <row r="17" spans="1:24" s="4" customFormat="1" ht="13.2" x14ac:dyDescent="0.25">
      <c r="A17" s="34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47" t="e">
        <f t="shared" si="1"/>
        <v>#DIV/0!</v>
      </c>
      <c r="G17" s="15">
        <f>SUM(G7:G16)</f>
        <v>0</v>
      </c>
      <c r="H17" s="15">
        <f t="shared" ref="H17:X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</row>
    <row r="18" spans="1:24" ht="20.399999999999999" customHeight="1" x14ac:dyDescent="0.3">
      <c r="A18" s="34" t="s">
        <v>53</v>
      </c>
      <c r="B18" s="34"/>
      <c r="C18" s="34"/>
      <c r="D18" s="15" t="e">
        <f>AVERAGE(D7:D16)</f>
        <v>#DIV/0!</v>
      </c>
      <c r="E18" s="15" t="e">
        <f t="shared" ref="E18:F18" si="3">AVERAGE(E7:E16)</f>
        <v>#DIV/0!</v>
      </c>
      <c r="F18" s="47" t="e">
        <f t="shared" si="3"/>
        <v>#DIV/0!</v>
      </c>
      <c r="G18" s="62" t="s">
        <v>49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x14ac:dyDescent="0.3">
      <c r="G19" s="16">
        <v>1</v>
      </c>
      <c r="H19" s="16">
        <v>1</v>
      </c>
      <c r="I19" s="16">
        <v>1</v>
      </c>
      <c r="J19" s="19">
        <v>2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20">
        <v>3</v>
      </c>
      <c r="S19" s="22">
        <v>4</v>
      </c>
      <c r="T19" s="22">
        <v>4</v>
      </c>
      <c r="U19" s="22">
        <v>4</v>
      </c>
      <c r="V19" s="22">
        <v>4</v>
      </c>
      <c r="W19" s="24">
        <v>5</v>
      </c>
      <c r="X19" s="24">
        <v>5</v>
      </c>
    </row>
    <row r="20" spans="1:24" x14ac:dyDescent="0.3">
      <c r="G20" s="16">
        <v>1</v>
      </c>
      <c r="H20" s="16">
        <v>2</v>
      </c>
      <c r="I20" s="16">
        <v>3</v>
      </c>
      <c r="J20" s="19">
        <v>1</v>
      </c>
      <c r="K20" s="19">
        <v>2</v>
      </c>
      <c r="L20" s="19">
        <v>3</v>
      </c>
      <c r="M20" s="19">
        <v>4</v>
      </c>
      <c r="N20" s="19">
        <v>5</v>
      </c>
      <c r="O20" s="19">
        <v>6</v>
      </c>
      <c r="P20" s="19">
        <v>7</v>
      </c>
      <c r="Q20" s="19">
        <v>8</v>
      </c>
      <c r="R20" s="20">
        <v>1</v>
      </c>
      <c r="S20" s="22">
        <v>1</v>
      </c>
      <c r="T20" s="22">
        <v>2</v>
      </c>
      <c r="U20" s="22">
        <v>3</v>
      </c>
      <c r="V20" s="22">
        <v>4</v>
      </c>
      <c r="W20" s="24">
        <v>1</v>
      </c>
      <c r="X20" s="24">
        <v>2</v>
      </c>
    </row>
    <row r="21" spans="1:24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8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20">
        <f>IF(R7=1,D7,IF(R7=0,0))</f>
        <v>0</v>
      </c>
      <c r="S21" s="22">
        <f>IF(S7=1,D7,IF(S7=0,0))</f>
        <v>0</v>
      </c>
      <c r="T21" s="22">
        <f>IF(T7=1,D7,IF(T7=0,0))</f>
        <v>0</v>
      </c>
      <c r="U21" s="22">
        <f>IF(U7=1,D7,IF(U7=0,0))</f>
        <v>0</v>
      </c>
      <c r="V21" s="22">
        <f>IF(V7=1,D7,IF(V7=0,0))</f>
        <v>0</v>
      </c>
      <c r="W21" s="24">
        <f>IF(W7=1,D7,IF(W7=0,0))</f>
        <v>0</v>
      </c>
      <c r="X21" s="24">
        <f>IF(X7=1,D7,IF(X7=0,0))</f>
        <v>0</v>
      </c>
    </row>
    <row r="22" spans="1:24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8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20">
        <f t="shared" ref="R22:R30" si="15">IF(R8=1,D8,IF(R8=0,0))</f>
        <v>0</v>
      </c>
      <c r="S22" s="22">
        <f t="shared" ref="S22:S30" si="16">IF(S8=1,D8,IF(S8=0,0))</f>
        <v>0</v>
      </c>
      <c r="T22" s="22">
        <f t="shared" ref="T22:T30" si="17">IF(T8=1,D8,IF(T8=0,0))</f>
        <v>0</v>
      </c>
      <c r="U22" s="22">
        <f t="shared" ref="U22:U30" si="18">IF(U8=1,D8,IF(U8=0,0))</f>
        <v>0</v>
      </c>
      <c r="V22" s="22">
        <f t="shared" ref="V22:V30" si="19">IF(V8=1,D8,IF(V8=0,0))</f>
        <v>0</v>
      </c>
      <c r="W22" s="24">
        <f t="shared" ref="W22:W30" si="20">IF(W8=1,D8,IF(W8=0,0))</f>
        <v>0</v>
      </c>
      <c r="X22" s="24">
        <f t="shared" ref="X22:X30" si="21">IF(X8=1,D8,IF(X8=0,0))</f>
        <v>0</v>
      </c>
    </row>
    <row r="23" spans="1:24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8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20">
        <f t="shared" si="15"/>
        <v>0</v>
      </c>
      <c r="S23" s="22">
        <f t="shared" si="16"/>
        <v>0</v>
      </c>
      <c r="T23" s="22">
        <f t="shared" si="17"/>
        <v>0</v>
      </c>
      <c r="U23" s="22">
        <f t="shared" si="18"/>
        <v>0</v>
      </c>
      <c r="V23" s="22">
        <f t="shared" si="19"/>
        <v>0</v>
      </c>
      <c r="W23" s="24">
        <f t="shared" si="20"/>
        <v>0</v>
      </c>
      <c r="X23" s="24">
        <f t="shared" si="21"/>
        <v>0</v>
      </c>
    </row>
    <row r="24" spans="1:24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8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20">
        <f t="shared" si="15"/>
        <v>0</v>
      </c>
      <c r="S24" s="22">
        <f t="shared" si="16"/>
        <v>0</v>
      </c>
      <c r="T24" s="22">
        <f t="shared" si="17"/>
        <v>0</v>
      </c>
      <c r="U24" s="22">
        <f t="shared" si="18"/>
        <v>0</v>
      </c>
      <c r="V24" s="22">
        <f t="shared" si="19"/>
        <v>0</v>
      </c>
      <c r="W24" s="24">
        <f t="shared" si="20"/>
        <v>0</v>
      </c>
      <c r="X24" s="24">
        <f t="shared" si="21"/>
        <v>0</v>
      </c>
    </row>
    <row r="25" spans="1:24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8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20">
        <f t="shared" si="15"/>
        <v>0</v>
      </c>
      <c r="S25" s="22">
        <f t="shared" si="16"/>
        <v>0</v>
      </c>
      <c r="T25" s="22">
        <f t="shared" si="17"/>
        <v>0</v>
      </c>
      <c r="U25" s="22">
        <f t="shared" si="18"/>
        <v>0</v>
      </c>
      <c r="V25" s="22">
        <f t="shared" si="19"/>
        <v>0</v>
      </c>
      <c r="W25" s="24">
        <f t="shared" si="20"/>
        <v>0</v>
      </c>
      <c r="X25" s="24">
        <f t="shared" si="21"/>
        <v>0</v>
      </c>
    </row>
    <row r="26" spans="1:24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8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20">
        <f t="shared" si="15"/>
        <v>0</v>
      </c>
      <c r="S26" s="22">
        <f t="shared" si="16"/>
        <v>0</v>
      </c>
      <c r="T26" s="22">
        <f t="shared" si="17"/>
        <v>0</v>
      </c>
      <c r="U26" s="22">
        <f t="shared" si="18"/>
        <v>0</v>
      </c>
      <c r="V26" s="22">
        <f t="shared" si="19"/>
        <v>0</v>
      </c>
      <c r="W26" s="24">
        <f t="shared" si="20"/>
        <v>0</v>
      </c>
      <c r="X26" s="24">
        <f t="shared" si="21"/>
        <v>0</v>
      </c>
    </row>
    <row r="27" spans="1:24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8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20">
        <f t="shared" si="15"/>
        <v>0</v>
      </c>
      <c r="S27" s="22">
        <f t="shared" si="16"/>
        <v>0</v>
      </c>
      <c r="T27" s="22">
        <f t="shared" si="17"/>
        <v>0</v>
      </c>
      <c r="U27" s="22">
        <f t="shared" si="18"/>
        <v>0</v>
      </c>
      <c r="V27" s="22">
        <f t="shared" si="19"/>
        <v>0</v>
      </c>
      <c r="W27" s="24">
        <f t="shared" si="20"/>
        <v>0</v>
      </c>
      <c r="X27" s="24">
        <f t="shared" si="21"/>
        <v>0</v>
      </c>
    </row>
    <row r="28" spans="1:24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8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20">
        <f t="shared" si="15"/>
        <v>0</v>
      </c>
      <c r="S28" s="22">
        <f t="shared" si="16"/>
        <v>0</v>
      </c>
      <c r="T28" s="22">
        <f t="shared" si="17"/>
        <v>0</v>
      </c>
      <c r="U28" s="22">
        <f t="shared" si="18"/>
        <v>0</v>
      </c>
      <c r="V28" s="22">
        <f t="shared" si="19"/>
        <v>0</v>
      </c>
      <c r="W28" s="24">
        <f t="shared" si="20"/>
        <v>0</v>
      </c>
      <c r="X28" s="24">
        <f t="shared" si="21"/>
        <v>0</v>
      </c>
    </row>
    <row r="29" spans="1:24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8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20">
        <f t="shared" si="15"/>
        <v>0</v>
      </c>
      <c r="S29" s="22">
        <f t="shared" si="16"/>
        <v>0</v>
      </c>
      <c r="T29" s="22">
        <f t="shared" si="17"/>
        <v>0</v>
      </c>
      <c r="U29" s="22">
        <f t="shared" si="18"/>
        <v>0</v>
      </c>
      <c r="V29" s="22">
        <f t="shared" si="19"/>
        <v>0</v>
      </c>
      <c r="W29" s="24">
        <f t="shared" si="20"/>
        <v>0</v>
      </c>
      <c r="X29" s="24">
        <f t="shared" si="21"/>
        <v>0</v>
      </c>
    </row>
    <row r="30" spans="1:24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8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20">
        <f t="shared" si="15"/>
        <v>0</v>
      </c>
      <c r="S30" s="22">
        <f t="shared" si="16"/>
        <v>0</v>
      </c>
      <c r="T30" s="22">
        <f t="shared" si="17"/>
        <v>0</v>
      </c>
      <c r="U30" s="22">
        <f t="shared" si="18"/>
        <v>0</v>
      </c>
      <c r="V30" s="22">
        <f t="shared" si="19"/>
        <v>0</v>
      </c>
      <c r="W30" s="24">
        <f t="shared" si="20"/>
        <v>0</v>
      </c>
      <c r="X30" s="24">
        <f t="shared" si="21"/>
        <v>0</v>
      </c>
    </row>
    <row r="31" spans="1:24" x14ac:dyDescent="0.3">
      <c r="G31" s="15">
        <f>SUM(G21:G30)</f>
        <v>0</v>
      </c>
      <c r="H31" s="15">
        <f t="shared" ref="H31:X31" si="22">SUM(H21:H30)</f>
        <v>0</v>
      </c>
      <c r="I31" s="15">
        <f t="shared" si="22"/>
        <v>0</v>
      </c>
      <c r="J31" s="15">
        <f t="shared" si="22"/>
        <v>0</v>
      </c>
      <c r="K31" s="15">
        <f t="shared" si="22"/>
        <v>0</v>
      </c>
      <c r="L31" s="15">
        <f t="shared" si="22"/>
        <v>0</v>
      </c>
      <c r="M31" s="15">
        <f t="shared" si="22"/>
        <v>0</v>
      </c>
      <c r="N31" s="15">
        <f t="shared" si="22"/>
        <v>0</v>
      </c>
      <c r="O31" s="15">
        <f t="shared" si="22"/>
        <v>0</v>
      </c>
      <c r="P31" s="15">
        <f t="shared" si="22"/>
        <v>0</v>
      </c>
      <c r="Q31" s="15">
        <f t="shared" si="22"/>
        <v>0</v>
      </c>
      <c r="R31" s="15">
        <f t="shared" si="22"/>
        <v>0</v>
      </c>
      <c r="S31" s="15">
        <f t="shared" si="22"/>
        <v>0</v>
      </c>
      <c r="T31" s="15">
        <f t="shared" si="22"/>
        <v>0</v>
      </c>
      <c r="U31" s="15">
        <f t="shared" si="22"/>
        <v>0</v>
      </c>
      <c r="V31" s="15">
        <f t="shared" si="22"/>
        <v>0</v>
      </c>
      <c r="W31" s="15">
        <f t="shared" si="22"/>
        <v>0</v>
      </c>
      <c r="X31" s="15">
        <f t="shared" si="22"/>
        <v>0</v>
      </c>
    </row>
  </sheetData>
  <sheetProtection sheet="1" objects="1" scenarios="1"/>
  <mergeCells count="11">
    <mergeCell ref="G18:X18"/>
    <mergeCell ref="A1:M1"/>
    <mergeCell ref="A2:M2"/>
    <mergeCell ref="A4:A6"/>
    <mergeCell ref="B4:B6"/>
    <mergeCell ref="C4:C6"/>
    <mergeCell ref="D4:D6"/>
    <mergeCell ref="E4:E6"/>
    <mergeCell ref="F4:F6"/>
    <mergeCell ref="A3:X3"/>
    <mergeCell ref="G4:X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G7:X16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G28"/>
  <sheetViews>
    <sheetView rightToLeft="1" workbookViewId="0">
      <selection activeCell="I8" sqref="I8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8" t="s">
        <v>6</v>
      </c>
      <c r="B1" s="78"/>
      <c r="C1" s="78"/>
      <c r="D1" s="78"/>
      <c r="E1" s="78"/>
      <c r="F1" s="78"/>
      <c r="G1" s="79"/>
    </row>
    <row r="2" spans="1:7" ht="98.4" customHeight="1" x14ac:dyDescent="0.3">
      <c r="A2" s="80" t="s">
        <v>35</v>
      </c>
      <c r="B2" s="80"/>
      <c r="C2" s="80"/>
      <c r="D2" s="80"/>
      <c r="E2" s="80"/>
      <c r="F2" s="80"/>
      <c r="G2" s="81"/>
    </row>
    <row r="3" spans="1:7" x14ac:dyDescent="0.25">
      <c r="B3" s="73" t="s">
        <v>36</v>
      </c>
      <c r="C3" s="74"/>
      <c r="D3" s="35">
        <f>العينة7!B17</f>
        <v>0</v>
      </c>
      <c r="E3" s="25" t="s">
        <v>38</v>
      </c>
      <c r="F3" s="26"/>
      <c r="G3" s="54"/>
    </row>
    <row r="4" spans="1:7" x14ac:dyDescent="0.25">
      <c r="B4" s="73" t="s">
        <v>43</v>
      </c>
      <c r="C4" s="74"/>
      <c r="D4" s="36">
        <f>العينة7!D17</f>
        <v>0</v>
      </c>
      <c r="E4" s="25" t="s">
        <v>44</v>
      </c>
      <c r="F4" s="27"/>
      <c r="G4" s="54"/>
    </row>
    <row r="5" spans="1:7" x14ac:dyDescent="0.25">
      <c r="B5" s="73" t="s">
        <v>37</v>
      </c>
      <c r="C5" s="74"/>
      <c r="D5" s="36">
        <f>العينة7!E17</f>
        <v>0</v>
      </c>
      <c r="E5" s="25" t="s">
        <v>7</v>
      </c>
      <c r="F5" s="27"/>
      <c r="G5" s="54"/>
    </row>
    <row r="6" spans="1:7" x14ac:dyDescent="0.25">
      <c r="B6" s="73" t="s">
        <v>39</v>
      </c>
      <c r="C6" s="74"/>
      <c r="D6" s="48" t="e">
        <f>العينة7!F18</f>
        <v>#DIV/0!</v>
      </c>
      <c r="E6" s="25" t="s">
        <v>41</v>
      </c>
      <c r="F6" s="27"/>
      <c r="G6" s="46" t="e">
        <f>G5/G4</f>
        <v>#DIV/0!</v>
      </c>
    </row>
    <row r="7" spans="1:7" x14ac:dyDescent="0.25">
      <c r="B7" s="73" t="s">
        <v>40</v>
      </c>
      <c r="C7" s="74"/>
      <c r="D7" s="49" t="e">
        <f>MAX(العينة7!F7:F16)</f>
        <v>#DIV/0!</v>
      </c>
      <c r="E7" s="28" t="s">
        <v>42</v>
      </c>
      <c r="F7" s="29"/>
      <c r="G7" s="54"/>
    </row>
    <row r="8" spans="1:7" x14ac:dyDescent="0.25">
      <c r="B8" s="75"/>
      <c r="C8" s="75"/>
      <c r="D8" s="37"/>
      <c r="E8" s="30"/>
      <c r="F8" s="30"/>
      <c r="G8" s="30"/>
    </row>
    <row r="9" spans="1:7" ht="14.4" customHeight="1" x14ac:dyDescent="0.25">
      <c r="A9" s="82" t="s">
        <v>8</v>
      </c>
      <c r="B9" s="83"/>
      <c r="C9" s="31" t="s">
        <v>9</v>
      </c>
      <c r="D9" s="76" t="s">
        <v>50</v>
      </c>
      <c r="E9" s="77"/>
      <c r="F9" s="76" t="s">
        <v>51</v>
      </c>
      <c r="G9" s="77"/>
    </row>
    <row r="10" spans="1:7" x14ac:dyDescent="0.25">
      <c r="A10" s="84"/>
      <c r="B10" s="85"/>
      <c r="C10" s="32" t="s">
        <v>10</v>
      </c>
      <c r="D10" s="38" t="s">
        <v>11</v>
      </c>
      <c r="E10" s="33" t="s">
        <v>12</v>
      </c>
      <c r="F10" s="33" t="s">
        <v>52</v>
      </c>
      <c r="G10" s="33" t="s">
        <v>12</v>
      </c>
    </row>
    <row r="11" spans="1:7" ht="14.4" x14ac:dyDescent="0.25">
      <c r="A11" s="8">
        <v>1</v>
      </c>
      <c r="B11" s="8">
        <v>1</v>
      </c>
      <c r="C11" s="9" t="s">
        <v>24</v>
      </c>
      <c r="D11" s="39">
        <f>العينة7!G17</f>
        <v>0</v>
      </c>
      <c r="E11" s="40" t="e">
        <f>(D11/D3)*100</f>
        <v>#DIV/0!</v>
      </c>
      <c r="F11" s="39">
        <f>العينة7!G31</f>
        <v>0</v>
      </c>
      <c r="G11" s="41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25</v>
      </c>
      <c r="D12" s="39">
        <f>العينة7!H17</f>
        <v>0</v>
      </c>
      <c r="E12" s="40" t="e">
        <f>(D12/D3)*100</f>
        <v>#DIV/0!</v>
      </c>
      <c r="F12" s="39">
        <f>العينة7!H31</f>
        <v>0</v>
      </c>
      <c r="G12" s="41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26</v>
      </c>
      <c r="D13" s="39">
        <f>العينة7!I17</f>
        <v>0</v>
      </c>
      <c r="E13" s="40" t="e">
        <f>(D13/D3)*100</f>
        <v>#DIV/0!</v>
      </c>
      <c r="F13" s="39">
        <f>العينة7!I31</f>
        <v>0</v>
      </c>
      <c r="G13" s="41" t="e">
        <f>(F13/D4)*100</f>
        <v>#DIV/0!</v>
      </c>
    </row>
    <row r="14" spans="1:7" ht="14.4" x14ac:dyDescent="0.25">
      <c r="A14" s="10">
        <v>2</v>
      </c>
      <c r="B14" s="10">
        <v>1</v>
      </c>
      <c r="C14" s="11" t="s">
        <v>27</v>
      </c>
      <c r="D14" s="10">
        <f>العينة7!J17</f>
        <v>0</v>
      </c>
      <c r="E14" s="10" t="e">
        <f>(D14/D3)*100</f>
        <v>#DIV/0!</v>
      </c>
      <c r="F14" s="10">
        <f>العينة7!J31</f>
        <v>0</v>
      </c>
      <c r="G14" s="50" t="e">
        <f>(F14/D4)*100</f>
        <v>#DIV/0!</v>
      </c>
    </row>
    <row r="15" spans="1:7" ht="14.4" x14ac:dyDescent="0.25">
      <c r="A15" s="10">
        <v>2</v>
      </c>
      <c r="B15" s="10">
        <v>2</v>
      </c>
      <c r="C15" s="11" t="s">
        <v>28</v>
      </c>
      <c r="D15" s="10">
        <f>العينة7!K17</f>
        <v>0</v>
      </c>
      <c r="E15" s="10" t="e">
        <f>(D15/D3)*100</f>
        <v>#DIV/0!</v>
      </c>
      <c r="F15" s="10">
        <f>العينة7!K31</f>
        <v>0</v>
      </c>
      <c r="G15" s="50" t="e">
        <f>(F15/D4)*100</f>
        <v>#DIV/0!</v>
      </c>
    </row>
    <row r="16" spans="1:7" ht="14.4" x14ac:dyDescent="0.25">
      <c r="A16" s="10">
        <v>2</v>
      </c>
      <c r="B16" s="10">
        <v>3</v>
      </c>
      <c r="C16" s="11" t="s">
        <v>29</v>
      </c>
      <c r="D16" s="10">
        <f>العينة7!L17</f>
        <v>0</v>
      </c>
      <c r="E16" s="10" t="e">
        <f>(D16/D3)*100</f>
        <v>#DIV/0!</v>
      </c>
      <c r="F16" s="10">
        <f>العينة7!L31</f>
        <v>0</v>
      </c>
      <c r="G16" s="50" t="e">
        <f>(F16/D4)*100</f>
        <v>#DIV/0!</v>
      </c>
    </row>
    <row r="17" spans="1:7" ht="14.4" x14ac:dyDescent="0.25">
      <c r="A17" s="10">
        <v>2</v>
      </c>
      <c r="B17" s="10">
        <v>4</v>
      </c>
      <c r="C17" s="11" t="s">
        <v>30</v>
      </c>
      <c r="D17" s="10">
        <f>العينة7!M17</f>
        <v>0</v>
      </c>
      <c r="E17" s="10" t="e">
        <f>(D17/D3)*100</f>
        <v>#DIV/0!</v>
      </c>
      <c r="F17" s="10">
        <f>العينة7!M31</f>
        <v>0</v>
      </c>
      <c r="G17" s="50" t="e">
        <f>(F17/D4)*100</f>
        <v>#DIV/0!</v>
      </c>
    </row>
    <row r="18" spans="1:7" ht="27.6" x14ac:dyDescent="0.25">
      <c r="A18" s="10">
        <v>2</v>
      </c>
      <c r="B18" s="10">
        <v>5</v>
      </c>
      <c r="C18" s="11" t="s">
        <v>31</v>
      </c>
      <c r="D18" s="10">
        <f>العينة7!N17</f>
        <v>0</v>
      </c>
      <c r="E18" s="10" t="e">
        <f>(D18/D3)*100</f>
        <v>#DIV/0!</v>
      </c>
      <c r="F18" s="10">
        <f>العينة7!N31</f>
        <v>0</v>
      </c>
      <c r="G18" s="50" t="e">
        <f>(F18/D4)*100</f>
        <v>#DIV/0!</v>
      </c>
    </row>
    <row r="19" spans="1:7" ht="14.4" x14ac:dyDescent="0.25">
      <c r="A19" s="10">
        <v>2</v>
      </c>
      <c r="B19" s="10">
        <v>6</v>
      </c>
      <c r="C19" s="11" t="s">
        <v>16</v>
      </c>
      <c r="D19" s="10">
        <f>العينة7!O17</f>
        <v>0</v>
      </c>
      <c r="E19" s="10" t="e">
        <f>(D19/D3)*100</f>
        <v>#DIV/0!</v>
      </c>
      <c r="F19" s="10">
        <f>العينة7!O31</f>
        <v>0</v>
      </c>
      <c r="G19" s="50" t="e">
        <f>(F19/D4)*100</f>
        <v>#DIV/0!</v>
      </c>
    </row>
    <row r="20" spans="1:7" ht="14.4" x14ac:dyDescent="0.25">
      <c r="A20" s="10">
        <v>2</v>
      </c>
      <c r="B20" s="10">
        <v>7</v>
      </c>
      <c r="C20" s="11" t="s">
        <v>17</v>
      </c>
      <c r="D20" s="10">
        <f>العينة7!P17</f>
        <v>0</v>
      </c>
      <c r="E20" s="10" t="e">
        <f>(D20/D3)*100</f>
        <v>#DIV/0!</v>
      </c>
      <c r="F20" s="10">
        <f>العينة7!P31</f>
        <v>0</v>
      </c>
      <c r="G20" s="50" t="e">
        <f>(F20/D4)*100</f>
        <v>#DIV/0!</v>
      </c>
    </row>
    <row r="21" spans="1:7" ht="14.4" x14ac:dyDescent="0.25">
      <c r="A21" s="10">
        <v>2</v>
      </c>
      <c r="B21" s="10">
        <v>8</v>
      </c>
      <c r="C21" s="11" t="s">
        <v>18</v>
      </c>
      <c r="D21" s="10">
        <f>العينة7!Q17</f>
        <v>0</v>
      </c>
      <c r="E21" s="10" t="e">
        <f>(D21/D3)*100</f>
        <v>#DIV/0!</v>
      </c>
      <c r="F21" s="10">
        <f>العينة7!Q31</f>
        <v>0</v>
      </c>
      <c r="G21" s="50" t="e">
        <f>(F21/D4)*100</f>
        <v>#DIV/0!</v>
      </c>
    </row>
    <row r="22" spans="1:7" ht="13.8" x14ac:dyDescent="0.25">
      <c r="A22" s="42">
        <v>3</v>
      </c>
      <c r="B22" s="42">
        <v>1</v>
      </c>
      <c r="C22" s="43" t="s">
        <v>19</v>
      </c>
      <c r="D22" s="42">
        <f>العينة7!R17</f>
        <v>0</v>
      </c>
      <c r="E22" s="42" t="e">
        <f>(D22/D3)*100</f>
        <v>#DIV/0!</v>
      </c>
      <c r="F22" s="42">
        <f>العينة7!R31</f>
        <v>0</v>
      </c>
      <c r="G22" s="51" t="e">
        <f>(F22/D4)*100</f>
        <v>#DIV/0!</v>
      </c>
    </row>
    <row r="23" spans="1:7" ht="13.8" x14ac:dyDescent="0.25">
      <c r="A23" s="44">
        <v>4</v>
      </c>
      <c r="B23" s="44">
        <v>1</v>
      </c>
      <c r="C23" s="45" t="s">
        <v>32</v>
      </c>
      <c r="D23" s="44">
        <f>العينة7!S17</f>
        <v>0</v>
      </c>
      <c r="E23" s="44" t="e">
        <f>(D23/D3)*100</f>
        <v>#DIV/0!</v>
      </c>
      <c r="F23" s="44">
        <f>العينة7!S31</f>
        <v>0</v>
      </c>
      <c r="G23" s="52" t="e">
        <f>(F23/D4)*100</f>
        <v>#DIV/0!</v>
      </c>
    </row>
    <row r="24" spans="1:7" ht="13.8" x14ac:dyDescent="0.25">
      <c r="A24" s="44">
        <v>4</v>
      </c>
      <c r="B24" s="44">
        <v>2</v>
      </c>
      <c r="C24" s="45" t="s">
        <v>20</v>
      </c>
      <c r="D24" s="44">
        <f>العينة7!T17</f>
        <v>0</v>
      </c>
      <c r="E24" s="44" t="e">
        <f>(D24/D3)*100</f>
        <v>#DIV/0!</v>
      </c>
      <c r="F24" s="44">
        <f>العينة7!T31</f>
        <v>0</v>
      </c>
      <c r="G24" s="52" t="e">
        <f>(F24/D4)*100</f>
        <v>#DIV/0!</v>
      </c>
    </row>
    <row r="25" spans="1:7" ht="13.8" x14ac:dyDescent="0.25">
      <c r="A25" s="44">
        <v>4</v>
      </c>
      <c r="B25" s="44">
        <v>3</v>
      </c>
      <c r="C25" s="45" t="s">
        <v>15</v>
      </c>
      <c r="D25" s="44">
        <f>العينة7!U17</f>
        <v>0</v>
      </c>
      <c r="E25" s="44" t="e">
        <f>(D25/D3)*100</f>
        <v>#DIV/0!</v>
      </c>
      <c r="F25" s="44">
        <f>العينة7!U31</f>
        <v>0</v>
      </c>
      <c r="G25" s="52" t="e">
        <f>(F25/D4)*100</f>
        <v>#DIV/0!</v>
      </c>
    </row>
    <row r="26" spans="1:7" ht="13.8" x14ac:dyDescent="0.25">
      <c r="A26" s="44">
        <v>4</v>
      </c>
      <c r="B26" s="44">
        <v>4</v>
      </c>
      <c r="C26" s="45" t="s">
        <v>21</v>
      </c>
      <c r="D26" s="44">
        <f>العينة7!V17</f>
        <v>0</v>
      </c>
      <c r="E26" s="44" t="e">
        <f>(D26/D3)*100</f>
        <v>#DIV/0!</v>
      </c>
      <c r="F26" s="44">
        <f>العينة7!V31</f>
        <v>0</v>
      </c>
      <c r="G26" s="52" t="e">
        <f>(F26/D4)*100</f>
        <v>#DIV/0!</v>
      </c>
    </row>
    <row r="27" spans="1:7" ht="14.4" x14ac:dyDescent="0.25">
      <c r="A27" s="12">
        <v>5</v>
      </c>
      <c r="B27" s="12">
        <v>1</v>
      </c>
      <c r="C27" s="13" t="s">
        <v>33</v>
      </c>
      <c r="D27" s="12">
        <f>العينة7!W17</f>
        <v>0</v>
      </c>
      <c r="E27" s="12" t="e">
        <f>(D27/D3)*100</f>
        <v>#DIV/0!</v>
      </c>
      <c r="F27" s="12">
        <f>العينة7!W31</f>
        <v>0</v>
      </c>
      <c r="G27" s="53" t="e">
        <f>(F27/D4)*100</f>
        <v>#DIV/0!</v>
      </c>
    </row>
    <row r="28" spans="1:7" ht="27.6" x14ac:dyDescent="0.25">
      <c r="A28" s="12">
        <v>5</v>
      </c>
      <c r="B28" s="12">
        <v>2</v>
      </c>
      <c r="C28" s="13" t="s">
        <v>22</v>
      </c>
      <c r="D28" s="12">
        <f>العينة7!X17</f>
        <v>0</v>
      </c>
      <c r="E28" s="12" t="e">
        <f>(D28/D3)*100</f>
        <v>#DIV/0!</v>
      </c>
      <c r="F28" s="12">
        <f>العينة7!X31</f>
        <v>0</v>
      </c>
      <c r="G28" s="53" t="e">
        <f>(F28/D4)*100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31"/>
  <sheetViews>
    <sheetView rightToLeft="1" zoomScale="70" zoomScaleNormal="70" workbookViewId="0">
      <selection activeCell="F23" sqref="F2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24" width="8.88671875" style="7"/>
  </cols>
  <sheetData>
    <row r="1" spans="1:24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4" customFormat="1" ht="76.8" customHeight="1" x14ac:dyDescent="0.25">
      <c r="A2" s="86" t="s">
        <v>34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4" customFormat="1" ht="13.2" customHeight="1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24" s="4" customFormat="1" ht="34.200000000000003" customHeight="1" x14ac:dyDescent="0.25">
      <c r="A4" s="66" t="s">
        <v>1</v>
      </c>
      <c r="B4" s="66" t="s">
        <v>48</v>
      </c>
      <c r="C4" s="66" t="s">
        <v>2</v>
      </c>
      <c r="D4" s="66" t="s">
        <v>45</v>
      </c>
      <c r="E4" s="68" t="s">
        <v>46</v>
      </c>
      <c r="F4" s="68" t="s">
        <v>47</v>
      </c>
      <c r="G4" s="71" t="s">
        <v>14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</row>
    <row r="5" spans="1:24" s="4" customFormat="1" ht="13.2" x14ac:dyDescent="0.25">
      <c r="A5" s="66"/>
      <c r="B5" s="66"/>
      <c r="C5" s="66"/>
      <c r="D5" s="66"/>
      <c r="E5" s="66"/>
      <c r="F5" s="66"/>
      <c r="G5" s="16">
        <v>1</v>
      </c>
      <c r="H5" s="16">
        <v>1</v>
      </c>
      <c r="I5" s="16">
        <v>1</v>
      </c>
      <c r="J5" s="19">
        <v>2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20">
        <v>3</v>
      </c>
      <c r="S5" s="22">
        <v>4</v>
      </c>
      <c r="T5" s="22">
        <v>4</v>
      </c>
      <c r="U5" s="22">
        <v>4</v>
      </c>
      <c r="V5" s="22">
        <v>4</v>
      </c>
      <c r="W5" s="24">
        <v>5</v>
      </c>
      <c r="X5" s="24">
        <v>5</v>
      </c>
    </row>
    <row r="6" spans="1:24" s="4" customFormat="1" ht="13.2" x14ac:dyDescent="0.25">
      <c r="A6" s="67"/>
      <c r="B6" s="67"/>
      <c r="C6" s="67"/>
      <c r="D6" s="67"/>
      <c r="E6" s="67"/>
      <c r="F6" s="67"/>
      <c r="G6" s="16">
        <v>1</v>
      </c>
      <c r="H6" s="16">
        <v>2</v>
      </c>
      <c r="I6" s="16">
        <v>3</v>
      </c>
      <c r="J6" s="19">
        <v>1</v>
      </c>
      <c r="K6" s="19">
        <v>2</v>
      </c>
      <c r="L6" s="19">
        <v>3</v>
      </c>
      <c r="M6" s="19">
        <v>4</v>
      </c>
      <c r="N6" s="19">
        <v>5</v>
      </c>
      <c r="O6" s="19">
        <v>6</v>
      </c>
      <c r="P6" s="19">
        <v>7</v>
      </c>
      <c r="Q6" s="19">
        <v>8</v>
      </c>
      <c r="R6" s="20">
        <v>1</v>
      </c>
      <c r="S6" s="22">
        <v>1</v>
      </c>
      <c r="T6" s="22">
        <v>2</v>
      </c>
      <c r="U6" s="22">
        <v>3</v>
      </c>
      <c r="V6" s="22">
        <v>4</v>
      </c>
      <c r="W6" s="24">
        <v>1</v>
      </c>
      <c r="X6" s="24">
        <v>2</v>
      </c>
    </row>
    <row r="7" spans="1:24" s="4" customFormat="1" ht="13.2" x14ac:dyDescent="0.25">
      <c r="A7" s="6">
        <v>1</v>
      </c>
      <c r="B7" s="54"/>
      <c r="C7" s="54"/>
      <c r="D7" s="54"/>
      <c r="E7" s="54"/>
      <c r="F7" s="46" t="e">
        <f>E7/D7</f>
        <v>#DIV/0!</v>
      </c>
      <c r="G7" s="55"/>
      <c r="H7" s="55"/>
      <c r="I7" s="55"/>
      <c r="J7" s="56"/>
      <c r="K7" s="56"/>
      <c r="L7" s="56"/>
      <c r="M7" s="56"/>
      <c r="N7" s="56"/>
      <c r="O7" s="56"/>
      <c r="P7" s="56"/>
      <c r="Q7" s="56"/>
      <c r="R7" s="57"/>
      <c r="S7" s="58"/>
      <c r="T7" s="58"/>
      <c r="U7" s="58"/>
      <c r="V7" s="58"/>
      <c r="W7" s="59"/>
      <c r="X7" s="59"/>
    </row>
    <row r="8" spans="1:24" s="4" customFormat="1" ht="13.2" x14ac:dyDescent="0.25">
      <c r="A8" s="6">
        <v>2</v>
      </c>
      <c r="B8" s="54"/>
      <c r="C8" s="54"/>
      <c r="D8" s="54"/>
      <c r="E8" s="54"/>
      <c r="F8" s="46" t="e">
        <f t="shared" ref="F8:F16" si="0">E8/D8</f>
        <v>#DIV/0!</v>
      </c>
      <c r="G8" s="55"/>
      <c r="H8" s="55"/>
      <c r="I8" s="55"/>
      <c r="J8" s="56"/>
      <c r="K8" s="56"/>
      <c r="L8" s="56"/>
      <c r="M8" s="56"/>
      <c r="N8" s="56"/>
      <c r="O8" s="56"/>
      <c r="P8" s="56"/>
      <c r="Q8" s="56"/>
      <c r="R8" s="57"/>
      <c r="S8" s="58"/>
      <c r="T8" s="58"/>
      <c r="U8" s="58"/>
      <c r="V8" s="58"/>
      <c r="W8" s="59"/>
      <c r="X8" s="59"/>
    </row>
    <row r="9" spans="1:24" s="4" customFormat="1" ht="13.2" x14ac:dyDescent="0.25">
      <c r="A9" s="6">
        <v>3</v>
      </c>
      <c r="B9" s="54"/>
      <c r="C9" s="54"/>
      <c r="D9" s="54"/>
      <c r="E9" s="54"/>
      <c r="F9" s="46" t="e">
        <f t="shared" si="0"/>
        <v>#DIV/0!</v>
      </c>
      <c r="G9" s="55"/>
      <c r="H9" s="55"/>
      <c r="I9" s="55"/>
      <c r="J9" s="56"/>
      <c r="K9" s="56"/>
      <c r="L9" s="56"/>
      <c r="M9" s="56"/>
      <c r="N9" s="56"/>
      <c r="O9" s="56"/>
      <c r="P9" s="56"/>
      <c r="Q9" s="56"/>
      <c r="R9" s="57"/>
      <c r="S9" s="58"/>
      <c r="T9" s="58"/>
      <c r="U9" s="58"/>
      <c r="V9" s="58"/>
      <c r="W9" s="59"/>
      <c r="X9" s="59"/>
    </row>
    <row r="10" spans="1:24" s="4" customFormat="1" ht="13.2" x14ac:dyDescent="0.25">
      <c r="A10" s="6">
        <v>4</v>
      </c>
      <c r="B10" s="54"/>
      <c r="C10" s="54"/>
      <c r="D10" s="54"/>
      <c r="E10" s="54"/>
      <c r="F10" s="46" t="e">
        <f t="shared" si="0"/>
        <v>#DIV/0!</v>
      </c>
      <c r="G10" s="55"/>
      <c r="H10" s="55"/>
      <c r="I10" s="55"/>
      <c r="J10" s="56"/>
      <c r="K10" s="56"/>
      <c r="L10" s="56"/>
      <c r="M10" s="56"/>
      <c r="N10" s="56"/>
      <c r="O10" s="56"/>
      <c r="P10" s="56"/>
      <c r="Q10" s="56"/>
      <c r="R10" s="57"/>
      <c r="S10" s="58"/>
      <c r="T10" s="58"/>
      <c r="U10" s="58"/>
      <c r="V10" s="58"/>
      <c r="W10" s="59"/>
      <c r="X10" s="59"/>
    </row>
    <row r="11" spans="1:24" s="4" customFormat="1" ht="13.2" x14ac:dyDescent="0.25">
      <c r="A11" s="6">
        <v>5</v>
      </c>
      <c r="B11" s="54"/>
      <c r="C11" s="54"/>
      <c r="D11" s="54"/>
      <c r="E11" s="54"/>
      <c r="F11" s="46" t="e">
        <f t="shared" si="0"/>
        <v>#DIV/0!</v>
      </c>
      <c r="G11" s="55"/>
      <c r="H11" s="55"/>
      <c r="I11" s="55"/>
      <c r="J11" s="56"/>
      <c r="K11" s="56"/>
      <c r="L11" s="56"/>
      <c r="M11" s="56"/>
      <c r="N11" s="56"/>
      <c r="O11" s="56"/>
      <c r="P11" s="56"/>
      <c r="Q11" s="56"/>
      <c r="R11" s="57"/>
      <c r="S11" s="58"/>
      <c r="T11" s="58"/>
      <c r="U11" s="58"/>
      <c r="V11" s="58"/>
      <c r="W11" s="59"/>
      <c r="X11" s="59"/>
    </row>
    <row r="12" spans="1:24" s="4" customFormat="1" ht="13.2" x14ac:dyDescent="0.25">
      <c r="A12" s="6">
        <v>6</v>
      </c>
      <c r="B12" s="54"/>
      <c r="C12" s="54"/>
      <c r="D12" s="54"/>
      <c r="E12" s="54"/>
      <c r="F12" s="46" t="e">
        <f t="shared" si="0"/>
        <v>#DIV/0!</v>
      </c>
      <c r="G12" s="55"/>
      <c r="H12" s="55"/>
      <c r="I12" s="55"/>
      <c r="J12" s="56"/>
      <c r="K12" s="56"/>
      <c r="L12" s="56"/>
      <c r="M12" s="56"/>
      <c r="N12" s="56"/>
      <c r="O12" s="56"/>
      <c r="P12" s="56"/>
      <c r="Q12" s="56"/>
      <c r="R12" s="57"/>
      <c r="S12" s="58"/>
      <c r="T12" s="58"/>
      <c r="U12" s="58"/>
      <c r="V12" s="58"/>
      <c r="W12" s="59"/>
      <c r="X12" s="59"/>
    </row>
    <row r="13" spans="1:24" s="4" customFormat="1" ht="13.2" x14ac:dyDescent="0.25">
      <c r="A13" s="6">
        <v>7</v>
      </c>
      <c r="B13" s="54"/>
      <c r="C13" s="54"/>
      <c r="D13" s="54"/>
      <c r="E13" s="54"/>
      <c r="F13" s="46" t="e">
        <f t="shared" si="0"/>
        <v>#DIV/0!</v>
      </c>
      <c r="G13" s="55"/>
      <c r="H13" s="55"/>
      <c r="I13" s="55"/>
      <c r="J13" s="56"/>
      <c r="K13" s="56"/>
      <c r="L13" s="56"/>
      <c r="M13" s="56"/>
      <c r="N13" s="56"/>
      <c r="O13" s="56"/>
      <c r="P13" s="56"/>
      <c r="Q13" s="56"/>
      <c r="R13" s="57"/>
      <c r="S13" s="58"/>
      <c r="T13" s="58"/>
      <c r="U13" s="58"/>
      <c r="V13" s="58"/>
      <c r="W13" s="59"/>
      <c r="X13" s="59"/>
    </row>
    <row r="14" spans="1:24" s="4" customFormat="1" ht="13.2" x14ac:dyDescent="0.25">
      <c r="A14" s="6">
        <v>8</v>
      </c>
      <c r="B14" s="54"/>
      <c r="C14" s="54"/>
      <c r="D14" s="54"/>
      <c r="E14" s="54"/>
      <c r="F14" s="46" t="e">
        <f t="shared" si="0"/>
        <v>#DIV/0!</v>
      </c>
      <c r="G14" s="55"/>
      <c r="H14" s="55"/>
      <c r="I14" s="55"/>
      <c r="J14" s="56"/>
      <c r="K14" s="56"/>
      <c r="L14" s="56"/>
      <c r="M14" s="56"/>
      <c r="N14" s="56"/>
      <c r="O14" s="56"/>
      <c r="P14" s="56"/>
      <c r="Q14" s="56"/>
      <c r="R14" s="57"/>
      <c r="S14" s="58"/>
      <c r="T14" s="58"/>
      <c r="U14" s="58"/>
      <c r="V14" s="58"/>
      <c r="W14" s="59"/>
      <c r="X14" s="59"/>
    </row>
    <row r="15" spans="1:24" s="4" customFormat="1" ht="13.2" x14ac:dyDescent="0.25">
      <c r="A15" s="6">
        <v>9</v>
      </c>
      <c r="B15" s="54"/>
      <c r="C15" s="54"/>
      <c r="D15" s="54"/>
      <c r="E15" s="54"/>
      <c r="F15" s="46" t="e">
        <f t="shared" si="0"/>
        <v>#DIV/0!</v>
      </c>
      <c r="G15" s="55"/>
      <c r="H15" s="55"/>
      <c r="I15" s="55"/>
      <c r="J15" s="56"/>
      <c r="K15" s="56"/>
      <c r="L15" s="56"/>
      <c r="M15" s="56"/>
      <c r="N15" s="56"/>
      <c r="O15" s="56"/>
      <c r="P15" s="56"/>
      <c r="Q15" s="56"/>
      <c r="R15" s="57"/>
      <c r="S15" s="58"/>
      <c r="T15" s="58"/>
      <c r="U15" s="58"/>
      <c r="V15" s="58"/>
      <c r="W15" s="59"/>
      <c r="X15" s="59"/>
    </row>
    <row r="16" spans="1:24" s="4" customFormat="1" ht="13.2" x14ac:dyDescent="0.25">
      <c r="A16" s="6">
        <v>10</v>
      </c>
      <c r="B16" s="54"/>
      <c r="C16" s="54"/>
      <c r="D16" s="54"/>
      <c r="E16" s="54"/>
      <c r="F16" s="46" t="e">
        <f t="shared" si="0"/>
        <v>#DIV/0!</v>
      </c>
      <c r="G16" s="55"/>
      <c r="H16" s="55"/>
      <c r="I16" s="55"/>
      <c r="J16" s="56"/>
      <c r="K16" s="56"/>
      <c r="L16" s="56"/>
      <c r="M16" s="56"/>
      <c r="N16" s="56"/>
      <c r="O16" s="56"/>
      <c r="P16" s="56"/>
      <c r="Q16" s="56"/>
      <c r="R16" s="57"/>
      <c r="S16" s="58"/>
      <c r="T16" s="58"/>
      <c r="U16" s="58"/>
      <c r="V16" s="58"/>
      <c r="W16" s="59"/>
      <c r="X16" s="59"/>
    </row>
    <row r="17" spans="1:24" s="4" customFormat="1" ht="13.2" x14ac:dyDescent="0.25">
      <c r="A17" s="34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47" t="e">
        <f t="shared" si="1"/>
        <v>#DIV/0!</v>
      </c>
      <c r="G17" s="15">
        <f>SUM(G7:G16)</f>
        <v>0</v>
      </c>
      <c r="H17" s="15">
        <f t="shared" ref="H17:X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</row>
    <row r="18" spans="1:24" ht="20.399999999999999" customHeight="1" x14ac:dyDescent="0.3">
      <c r="A18" s="34" t="s">
        <v>53</v>
      </c>
      <c r="B18" s="34"/>
      <c r="C18" s="34"/>
      <c r="D18" s="15" t="e">
        <f>AVERAGE(D7:D16)</f>
        <v>#DIV/0!</v>
      </c>
      <c r="E18" s="15" t="e">
        <f t="shared" ref="E18:F18" si="3">AVERAGE(E7:E16)</f>
        <v>#DIV/0!</v>
      </c>
      <c r="F18" s="47" t="e">
        <f t="shared" si="3"/>
        <v>#DIV/0!</v>
      </c>
      <c r="G18" s="62" t="s">
        <v>49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x14ac:dyDescent="0.3">
      <c r="G19" s="16">
        <v>1</v>
      </c>
      <c r="H19" s="16">
        <v>1</v>
      </c>
      <c r="I19" s="16">
        <v>1</v>
      </c>
      <c r="J19" s="19">
        <v>2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20">
        <v>3</v>
      </c>
      <c r="S19" s="22">
        <v>4</v>
      </c>
      <c r="T19" s="22">
        <v>4</v>
      </c>
      <c r="U19" s="22">
        <v>4</v>
      </c>
      <c r="V19" s="22">
        <v>4</v>
      </c>
      <c r="W19" s="24">
        <v>5</v>
      </c>
      <c r="X19" s="24">
        <v>5</v>
      </c>
    </row>
    <row r="20" spans="1:24" x14ac:dyDescent="0.3">
      <c r="G20" s="16">
        <v>1</v>
      </c>
      <c r="H20" s="16">
        <v>2</v>
      </c>
      <c r="I20" s="16">
        <v>3</v>
      </c>
      <c r="J20" s="19">
        <v>1</v>
      </c>
      <c r="K20" s="19">
        <v>2</v>
      </c>
      <c r="L20" s="19">
        <v>3</v>
      </c>
      <c r="M20" s="19">
        <v>4</v>
      </c>
      <c r="N20" s="19">
        <v>5</v>
      </c>
      <c r="O20" s="19">
        <v>6</v>
      </c>
      <c r="P20" s="19">
        <v>7</v>
      </c>
      <c r="Q20" s="19">
        <v>8</v>
      </c>
      <c r="R20" s="20">
        <v>1</v>
      </c>
      <c r="S20" s="22">
        <v>1</v>
      </c>
      <c r="T20" s="22">
        <v>2</v>
      </c>
      <c r="U20" s="22">
        <v>3</v>
      </c>
      <c r="V20" s="22">
        <v>4</v>
      </c>
      <c r="W20" s="24">
        <v>1</v>
      </c>
      <c r="X20" s="24">
        <v>2</v>
      </c>
    </row>
    <row r="21" spans="1:24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8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20">
        <f>IF(R7=1,D7,IF(R7=0,0))</f>
        <v>0</v>
      </c>
      <c r="S21" s="22">
        <f>IF(S7=1,D7,IF(S7=0,0))</f>
        <v>0</v>
      </c>
      <c r="T21" s="22">
        <f>IF(T7=1,D7,IF(T7=0,0))</f>
        <v>0</v>
      </c>
      <c r="U21" s="22">
        <f>IF(U7=1,D7,IF(U7=0,0))</f>
        <v>0</v>
      </c>
      <c r="V21" s="22">
        <f>IF(V7=1,D7,IF(V7=0,0))</f>
        <v>0</v>
      </c>
      <c r="W21" s="24">
        <f>IF(W7=1,D7,IF(W7=0,0))</f>
        <v>0</v>
      </c>
      <c r="X21" s="24">
        <f>IF(X7=1,D7,IF(X7=0,0))</f>
        <v>0</v>
      </c>
    </row>
    <row r="22" spans="1:24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8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20">
        <f t="shared" ref="R22:R30" si="15">IF(R8=1,D8,IF(R8=0,0))</f>
        <v>0</v>
      </c>
      <c r="S22" s="22">
        <f t="shared" ref="S22:S30" si="16">IF(S8=1,D8,IF(S8=0,0))</f>
        <v>0</v>
      </c>
      <c r="T22" s="22">
        <f t="shared" ref="T22:T30" si="17">IF(T8=1,D8,IF(T8=0,0))</f>
        <v>0</v>
      </c>
      <c r="U22" s="22">
        <f t="shared" ref="U22:U30" si="18">IF(U8=1,D8,IF(U8=0,0))</f>
        <v>0</v>
      </c>
      <c r="V22" s="22">
        <f t="shared" ref="V22:V30" si="19">IF(V8=1,D8,IF(V8=0,0))</f>
        <v>0</v>
      </c>
      <c r="W22" s="24">
        <f t="shared" ref="W22:W30" si="20">IF(W8=1,D8,IF(W8=0,0))</f>
        <v>0</v>
      </c>
      <c r="X22" s="24">
        <f t="shared" ref="X22:X30" si="21">IF(X8=1,D8,IF(X8=0,0))</f>
        <v>0</v>
      </c>
    </row>
    <row r="23" spans="1:24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8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20">
        <f t="shared" si="15"/>
        <v>0</v>
      </c>
      <c r="S23" s="22">
        <f t="shared" si="16"/>
        <v>0</v>
      </c>
      <c r="T23" s="22">
        <f t="shared" si="17"/>
        <v>0</v>
      </c>
      <c r="U23" s="22">
        <f t="shared" si="18"/>
        <v>0</v>
      </c>
      <c r="V23" s="22">
        <f t="shared" si="19"/>
        <v>0</v>
      </c>
      <c r="W23" s="24">
        <f t="shared" si="20"/>
        <v>0</v>
      </c>
      <c r="X23" s="24">
        <f t="shared" si="21"/>
        <v>0</v>
      </c>
    </row>
    <row r="24" spans="1:24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8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20">
        <f t="shared" si="15"/>
        <v>0</v>
      </c>
      <c r="S24" s="22">
        <f t="shared" si="16"/>
        <v>0</v>
      </c>
      <c r="T24" s="22">
        <f t="shared" si="17"/>
        <v>0</v>
      </c>
      <c r="U24" s="22">
        <f t="shared" si="18"/>
        <v>0</v>
      </c>
      <c r="V24" s="22">
        <f t="shared" si="19"/>
        <v>0</v>
      </c>
      <c r="W24" s="24">
        <f t="shared" si="20"/>
        <v>0</v>
      </c>
      <c r="X24" s="24">
        <f t="shared" si="21"/>
        <v>0</v>
      </c>
    </row>
    <row r="25" spans="1:24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8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20">
        <f t="shared" si="15"/>
        <v>0</v>
      </c>
      <c r="S25" s="22">
        <f t="shared" si="16"/>
        <v>0</v>
      </c>
      <c r="T25" s="22">
        <f t="shared" si="17"/>
        <v>0</v>
      </c>
      <c r="U25" s="22">
        <f t="shared" si="18"/>
        <v>0</v>
      </c>
      <c r="V25" s="22">
        <f t="shared" si="19"/>
        <v>0</v>
      </c>
      <c r="W25" s="24">
        <f t="shared" si="20"/>
        <v>0</v>
      </c>
      <c r="X25" s="24">
        <f t="shared" si="21"/>
        <v>0</v>
      </c>
    </row>
    <row r="26" spans="1:24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8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20">
        <f t="shared" si="15"/>
        <v>0</v>
      </c>
      <c r="S26" s="22">
        <f t="shared" si="16"/>
        <v>0</v>
      </c>
      <c r="T26" s="22">
        <f t="shared" si="17"/>
        <v>0</v>
      </c>
      <c r="U26" s="22">
        <f t="shared" si="18"/>
        <v>0</v>
      </c>
      <c r="V26" s="22">
        <f t="shared" si="19"/>
        <v>0</v>
      </c>
      <c r="W26" s="24">
        <f t="shared" si="20"/>
        <v>0</v>
      </c>
      <c r="X26" s="24">
        <f t="shared" si="21"/>
        <v>0</v>
      </c>
    </row>
    <row r="27" spans="1:24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8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20">
        <f t="shared" si="15"/>
        <v>0</v>
      </c>
      <c r="S27" s="22">
        <f t="shared" si="16"/>
        <v>0</v>
      </c>
      <c r="T27" s="22">
        <f t="shared" si="17"/>
        <v>0</v>
      </c>
      <c r="U27" s="22">
        <f t="shared" si="18"/>
        <v>0</v>
      </c>
      <c r="V27" s="22">
        <f t="shared" si="19"/>
        <v>0</v>
      </c>
      <c r="W27" s="24">
        <f t="shared" si="20"/>
        <v>0</v>
      </c>
      <c r="X27" s="24">
        <f t="shared" si="21"/>
        <v>0</v>
      </c>
    </row>
    <row r="28" spans="1:24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8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20">
        <f t="shared" si="15"/>
        <v>0</v>
      </c>
      <c r="S28" s="22">
        <f t="shared" si="16"/>
        <v>0</v>
      </c>
      <c r="T28" s="22">
        <f t="shared" si="17"/>
        <v>0</v>
      </c>
      <c r="U28" s="22">
        <f t="shared" si="18"/>
        <v>0</v>
      </c>
      <c r="V28" s="22">
        <f t="shared" si="19"/>
        <v>0</v>
      </c>
      <c r="W28" s="24">
        <f t="shared" si="20"/>
        <v>0</v>
      </c>
      <c r="X28" s="24">
        <f t="shared" si="21"/>
        <v>0</v>
      </c>
    </row>
    <row r="29" spans="1:24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8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20">
        <f t="shared" si="15"/>
        <v>0</v>
      </c>
      <c r="S29" s="22">
        <f t="shared" si="16"/>
        <v>0</v>
      </c>
      <c r="T29" s="22">
        <f t="shared" si="17"/>
        <v>0</v>
      </c>
      <c r="U29" s="22">
        <f t="shared" si="18"/>
        <v>0</v>
      </c>
      <c r="V29" s="22">
        <f t="shared" si="19"/>
        <v>0</v>
      </c>
      <c r="W29" s="24">
        <f t="shared" si="20"/>
        <v>0</v>
      </c>
      <c r="X29" s="24">
        <f t="shared" si="21"/>
        <v>0</v>
      </c>
    </row>
    <row r="30" spans="1:24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8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20">
        <f t="shared" si="15"/>
        <v>0</v>
      </c>
      <c r="S30" s="22">
        <f t="shared" si="16"/>
        <v>0</v>
      </c>
      <c r="T30" s="22">
        <f t="shared" si="17"/>
        <v>0</v>
      </c>
      <c r="U30" s="22">
        <f t="shared" si="18"/>
        <v>0</v>
      </c>
      <c r="V30" s="22">
        <f t="shared" si="19"/>
        <v>0</v>
      </c>
      <c r="W30" s="24">
        <f t="shared" si="20"/>
        <v>0</v>
      </c>
      <c r="X30" s="24">
        <f t="shared" si="21"/>
        <v>0</v>
      </c>
    </row>
    <row r="31" spans="1:24" x14ac:dyDescent="0.3">
      <c r="G31" s="15">
        <f>SUM(G21:G30)</f>
        <v>0</v>
      </c>
      <c r="H31" s="15">
        <f t="shared" ref="H31:X31" si="22">SUM(H21:H30)</f>
        <v>0</v>
      </c>
      <c r="I31" s="15">
        <f t="shared" si="22"/>
        <v>0</v>
      </c>
      <c r="J31" s="15">
        <f t="shared" si="22"/>
        <v>0</v>
      </c>
      <c r="K31" s="15">
        <f t="shared" si="22"/>
        <v>0</v>
      </c>
      <c r="L31" s="15">
        <f t="shared" si="22"/>
        <v>0</v>
      </c>
      <c r="M31" s="15">
        <f t="shared" si="22"/>
        <v>0</v>
      </c>
      <c r="N31" s="15">
        <f t="shared" si="22"/>
        <v>0</v>
      </c>
      <c r="O31" s="15">
        <f t="shared" si="22"/>
        <v>0</v>
      </c>
      <c r="P31" s="15">
        <f t="shared" si="22"/>
        <v>0</v>
      </c>
      <c r="Q31" s="15">
        <f t="shared" si="22"/>
        <v>0</v>
      </c>
      <c r="R31" s="15">
        <f t="shared" si="22"/>
        <v>0</v>
      </c>
      <c r="S31" s="15">
        <f t="shared" si="22"/>
        <v>0</v>
      </c>
      <c r="T31" s="15">
        <f t="shared" si="22"/>
        <v>0</v>
      </c>
      <c r="U31" s="15">
        <f t="shared" si="22"/>
        <v>0</v>
      </c>
      <c r="V31" s="15">
        <f t="shared" si="22"/>
        <v>0</v>
      </c>
      <c r="W31" s="15">
        <f t="shared" si="22"/>
        <v>0</v>
      </c>
      <c r="X31" s="15">
        <f t="shared" si="22"/>
        <v>0</v>
      </c>
    </row>
  </sheetData>
  <sheetProtection sheet="1" objects="1" scenarios="1"/>
  <mergeCells count="11">
    <mergeCell ref="G18:X18"/>
    <mergeCell ref="A1:M1"/>
    <mergeCell ref="A2:M2"/>
    <mergeCell ref="A4:A6"/>
    <mergeCell ref="B4:B6"/>
    <mergeCell ref="C4:C6"/>
    <mergeCell ref="D4:D6"/>
    <mergeCell ref="E4:E6"/>
    <mergeCell ref="F4:F6"/>
    <mergeCell ref="A3:X3"/>
    <mergeCell ref="G4:X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G7:X16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8"/>
  <sheetViews>
    <sheetView rightToLeft="1" workbookViewId="0">
      <selection activeCell="I8" sqref="I8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8" t="s">
        <v>6</v>
      </c>
      <c r="B1" s="78"/>
      <c r="C1" s="78"/>
      <c r="D1" s="78"/>
      <c r="E1" s="78"/>
      <c r="F1" s="78"/>
      <c r="G1" s="79"/>
    </row>
    <row r="2" spans="1:7" ht="103.8" customHeight="1" x14ac:dyDescent="0.3">
      <c r="A2" s="80" t="s">
        <v>35</v>
      </c>
      <c r="B2" s="80"/>
      <c r="C2" s="80"/>
      <c r="D2" s="80"/>
      <c r="E2" s="80"/>
      <c r="F2" s="80"/>
      <c r="G2" s="81"/>
    </row>
    <row r="3" spans="1:7" x14ac:dyDescent="0.25">
      <c r="B3" s="73" t="s">
        <v>36</v>
      </c>
      <c r="C3" s="74"/>
      <c r="D3" s="35">
        <f>العينة8!B17</f>
        <v>0</v>
      </c>
      <c r="E3" s="25" t="s">
        <v>38</v>
      </c>
      <c r="F3" s="26"/>
      <c r="G3" s="54"/>
    </row>
    <row r="4" spans="1:7" x14ac:dyDescent="0.25">
      <c r="B4" s="73" t="s">
        <v>43</v>
      </c>
      <c r="C4" s="74"/>
      <c r="D4" s="36">
        <f>العينة8!D17</f>
        <v>0</v>
      </c>
      <c r="E4" s="25" t="s">
        <v>44</v>
      </c>
      <c r="F4" s="27"/>
      <c r="G4" s="54"/>
    </row>
    <row r="5" spans="1:7" x14ac:dyDescent="0.25">
      <c r="B5" s="73" t="s">
        <v>37</v>
      </c>
      <c r="C5" s="74"/>
      <c r="D5" s="36">
        <f>العينة8!E17</f>
        <v>0</v>
      </c>
      <c r="E5" s="25" t="s">
        <v>7</v>
      </c>
      <c r="F5" s="27"/>
      <c r="G5" s="54"/>
    </row>
    <row r="6" spans="1:7" x14ac:dyDescent="0.25">
      <c r="B6" s="73" t="s">
        <v>39</v>
      </c>
      <c r="C6" s="74"/>
      <c r="D6" s="48" t="e">
        <f>العينة8!F18</f>
        <v>#DIV/0!</v>
      </c>
      <c r="E6" s="25" t="s">
        <v>41</v>
      </c>
      <c r="F6" s="27"/>
      <c r="G6" s="46" t="e">
        <f>G5/G4</f>
        <v>#DIV/0!</v>
      </c>
    </row>
    <row r="7" spans="1:7" x14ac:dyDescent="0.25">
      <c r="B7" s="73" t="s">
        <v>40</v>
      </c>
      <c r="C7" s="74"/>
      <c r="D7" s="49" t="e">
        <f>MAX(العينة8!F7:F16)</f>
        <v>#DIV/0!</v>
      </c>
      <c r="E7" s="28" t="s">
        <v>42</v>
      </c>
      <c r="F7" s="29"/>
      <c r="G7" s="54"/>
    </row>
    <row r="8" spans="1:7" x14ac:dyDescent="0.25">
      <c r="B8" s="75"/>
      <c r="C8" s="75"/>
      <c r="D8" s="37"/>
      <c r="E8" s="30"/>
      <c r="F8" s="30"/>
      <c r="G8" s="30"/>
    </row>
    <row r="9" spans="1:7" ht="14.4" customHeight="1" x14ac:dyDescent="0.25">
      <c r="A9" s="82" t="s">
        <v>8</v>
      </c>
      <c r="B9" s="83"/>
      <c r="C9" s="31" t="s">
        <v>9</v>
      </c>
      <c r="D9" s="76" t="s">
        <v>50</v>
      </c>
      <c r="E9" s="77"/>
      <c r="F9" s="76" t="s">
        <v>51</v>
      </c>
      <c r="G9" s="77"/>
    </row>
    <row r="10" spans="1:7" x14ac:dyDescent="0.25">
      <c r="A10" s="84"/>
      <c r="B10" s="85"/>
      <c r="C10" s="32" t="s">
        <v>10</v>
      </c>
      <c r="D10" s="38" t="s">
        <v>11</v>
      </c>
      <c r="E10" s="33" t="s">
        <v>12</v>
      </c>
      <c r="F10" s="33" t="s">
        <v>52</v>
      </c>
      <c r="G10" s="33" t="s">
        <v>12</v>
      </c>
    </row>
    <row r="11" spans="1:7" ht="14.4" x14ac:dyDescent="0.25">
      <c r="A11" s="8">
        <v>1</v>
      </c>
      <c r="B11" s="8">
        <v>1</v>
      </c>
      <c r="C11" s="9" t="s">
        <v>24</v>
      </c>
      <c r="D11" s="39">
        <f>العينة8!G17</f>
        <v>0</v>
      </c>
      <c r="E11" s="40" t="e">
        <f>(D11/D3)*100</f>
        <v>#DIV/0!</v>
      </c>
      <c r="F11" s="39">
        <f>العينة8!G31</f>
        <v>0</v>
      </c>
      <c r="G11" s="41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25</v>
      </c>
      <c r="D12" s="39">
        <f>العينة8!H17</f>
        <v>0</v>
      </c>
      <c r="E12" s="40" t="e">
        <f>(D12/D3)*100</f>
        <v>#DIV/0!</v>
      </c>
      <c r="F12" s="39">
        <f>العينة8!H31</f>
        <v>0</v>
      </c>
      <c r="G12" s="41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26</v>
      </c>
      <c r="D13" s="39">
        <f>العينة8!I17</f>
        <v>0</v>
      </c>
      <c r="E13" s="40" t="e">
        <f>(D13/D3)*100</f>
        <v>#DIV/0!</v>
      </c>
      <c r="F13" s="39">
        <f>العينة8!I31</f>
        <v>0</v>
      </c>
      <c r="G13" s="41" t="e">
        <f>(F13/D4)*100</f>
        <v>#DIV/0!</v>
      </c>
    </row>
    <row r="14" spans="1:7" ht="14.4" x14ac:dyDescent="0.25">
      <c r="A14" s="10">
        <v>2</v>
      </c>
      <c r="B14" s="10">
        <v>1</v>
      </c>
      <c r="C14" s="11" t="s">
        <v>27</v>
      </c>
      <c r="D14" s="10">
        <f>العينة8!J17</f>
        <v>0</v>
      </c>
      <c r="E14" s="10" t="e">
        <f>(D14/D3)*100</f>
        <v>#DIV/0!</v>
      </c>
      <c r="F14" s="10">
        <f>العينة8!J31</f>
        <v>0</v>
      </c>
      <c r="G14" s="50" t="e">
        <f>(F14/D4)*100</f>
        <v>#DIV/0!</v>
      </c>
    </row>
    <row r="15" spans="1:7" ht="14.4" x14ac:dyDescent="0.25">
      <c r="A15" s="10">
        <v>2</v>
      </c>
      <c r="B15" s="10">
        <v>2</v>
      </c>
      <c r="C15" s="11" t="s">
        <v>28</v>
      </c>
      <c r="D15" s="10">
        <f>العينة8!K17</f>
        <v>0</v>
      </c>
      <c r="E15" s="10" t="e">
        <f>(D15/D3)*100</f>
        <v>#DIV/0!</v>
      </c>
      <c r="F15" s="10">
        <f>العينة8!K31</f>
        <v>0</v>
      </c>
      <c r="G15" s="50" t="e">
        <f>(F15/D4)*100</f>
        <v>#DIV/0!</v>
      </c>
    </row>
    <row r="16" spans="1:7" ht="14.4" x14ac:dyDescent="0.25">
      <c r="A16" s="10">
        <v>2</v>
      </c>
      <c r="B16" s="10">
        <v>3</v>
      </c>
      <c r="C16" s="11" t="s">
        <v>29</v>
      </c>
      <c r="D16" s="10">
        <f>العينة8!L17</f>
        <v>0</v>
      </c>
      <c r="E16" s="10" t="e">
        <f>(D16/D3)*100</f>
        <v>#DIV/0!</v>
      </c>
      <c r="F16" s="10">
        <f>العينة8!L31</f>
        <v>0</v>
      </c>
      <c r="G16" s="50" t="e">
        <f>(F16/D4)*100</f>
        <v>#DIV/0!</v>
      </c>
    </row>
    <row r="17" spans="1:7" ht="14.4" x14ac:dyDescent="0.25">
      <c r="A17" s="10">
        <v>2</v>
      </c>
      <c r="B17" s="10">
        <v>4</v>
      </c>
      <c r="C17" s="11" t="s">
        <v>30</v>
      </c>
      <c r="D17" s="10">
        <f>العينة8!M17</f>
        <v>0</v>
      </c>
      <c r="E17" s="10" t="e">
        <f>(D17/D3)*100</f>
        <v>#DIV/0!</v>
      </c>
      <c r="F17" s="10">
        <f>العينة8!M31</f>
        <v>0</v>
      </c>
      <c r="G17" s="50" t="e">
        <f>(F17/D4)*100</f>
        <v>#DIV/0!</v>
      </c>
    </row>
    <row r="18" spans="1:7" ht="27.6" x14ac:dyDescent="0.25">
      <c r="A18" s="10">
        <v>2</v>
      </c>
      <c r="B18" s="10">
        <v>5</v>
      </c>
      <c r="C18" s="11" t="s">
        <v>31</v>
      </c>
      <c r="D18" s="10">
        <f>العينة8!N17</f>
        <v>0</v>
      </c>
      <c r="E18" s="10" t="e">
        <f>(D18/D3)*100</f>
        <v>#DIV/0!</v>
      </c>
      <c r="F18" s="10">
        <f>العينة8!N31</f>
        <v>0</v>
      </c>
      <c r="G18" s="50" t="e">
        <f>(F18/D4)*100</f>
        <v>#DIV/0!</v>
      </c>
    </row>
    <row r="19" spans="1:7" ht="14.4" x14ac:dyDescent="0.25">
      <c r="A19" s="10">
        <v>2</v>
      </c>
      <c r="B19" s="10">
        <v>6</v>
      </c>
      <c r="C19" s="11" t="s">
        <v>16</v>
      </c>
      <c r="D19" s="10">
        <f>العينة8!O17</f>
        <v>0</v>
      </c>
      <c r="E19" s="10" t="e">
        <f>(D19/D3)*100</f>
        <v>#DIV/0!</v>
      </c>
      <c r="F19" s="10">
        <f>العينة8!O31</f>
        <v>0</v>
      </c>
      <c r="G19" s="50" t="e">
        <f>(F19/D4)*100</f>
        <v>#DIV/0!</v>
      </c>
    </row>
    <row r="20" spans="1:7" ht="14.4" x14ac:dyDescent="0.25">
      <c r="A20" s="10">
        <v>2</v>
      </c>
      <c r="B20" s="10">
        <v>7</v>
      </c>
      <c r="C20" s="11" t="s">
        <v>17</v>
      </c>
      <c r="D20" s="10">
        <f>العينة8!P17</f>
        <v>0</v>
      </c>
      <c r="E20" s="10" t="e">
        <f>(D20/D3)*100</f>
        <v>#DIV/0!</v>
      </c>
      <c r="F20" s="10">
        <f>العينة8!P31</f>
        <v>0</v>
      </c>
      <c r="G20" s="50" t="e">
        <f>(F20/D4)*100</f>
        <v>#DIV/0!</v>
      </c>
    </row>
    <row r="21" spans="1:7" ht="14.4" x14ac:dyDescent="0.25">
      <c r="A21" s="10">
        <v>2</v>
      </c>
      <c r="B21" s="10">
        <v>8</v>
      </c>
      <c r="C21" s="11" t="s">
        <v>18</v>
      </c>
      <c r="D21" s="10">
        <f>العينة8!Q17</f>
        <v>0</v>
      </c>
      <c r="E21" s="10" t="e">
        <f>(D21/D3)*100</f>
        <v>#DIV/0!</v>
      </c>
      <c r="F21" s="10">
        <f>العينة8!Q31</f>
        <v>0</v>
      </c>
      <c r="G21" s="50" t="e">
        <f>(F21/D4)*100</f>
        <v>#DIV/0!</v>
      </c>
    </row>
    <row r="22" spans="1:7" ht="13.8" x14ac:dyDescent="0.25">
      <c r="A22" s="42">
        <v>3</v>
      </c>
      <c r="B22" s="42">
        <v>1</v>
      </c>
      <c r="C22" s="43" t="s">
        <v>19</v>
      </c>
      <c r="D22" s="42">
        <f>العينة8!R17</f>
        <v>0</v>
      </c>
      <c r="E22" s="42" t="e">
        <f>(D22/D3)*100</f>
        <v>#DIV/0!</v>
      </c>
      <c r="F22" s="42">
        <f>العينة8!R31</f>
        <v>0</v>
      </c>
      <c r="G22" s="51" t="e">
        <f>(F22/D4)*100</f>
        <v>#DIV/0!</v>
      </c>
    </row>
    <row r="23" spans="1:7" ht="13.8" x14ac:dyDescent="0.25">
      <c r="A23" s="44">
        <v>4</v>
      </c>
      <c r="B23" s="44">
        <v>1</v>
      </c>
      <c r="C23" s="45" t="s">
        <v>32</v>
      </c>
      <c r="D23" s="44">
        <f>العينة8!S17</f>
        <v>0</v>
      </c>
      <c r="E23" s="44" t="e">
        <f>(D23/D3)*100</f>
        <v>#DIV/0!</v>
      </c>
      <c r="F23" s="44">
        <f>العينة8!S31</f>
        <v>0</v>
      </c>
      <c r="G23" s="52" t="e">
        <f>(F23/D4)*100</f>
        <v>#DIV/0!</v>
      </c>
    </row>
    <row r="24" spans="1:7" ht="13.8" x14ac:dyDescent="0.25">
      <c r="A24" s="44">
        <v>4</v>
      </c>
      <c r="B24" s="44">
        <v>2</v>
      </c>
      <c r="C24" s="45" t="s">
        <v>20</v>
      </c>
      <c r="D24" s="44">
        <f>العينة8!T17</f>
        <v>0</v>
      </c>
      <c r="E24" s="44" t="e">
        <f>(D24/D3)*100</f>
        <v>#DIV/0!</v>
      </c>
      <c r="F24" s="44">
        <f>العينة8!T31</f>
        <v>0</v>
      </c>
      <c r="G24" s="52" t="e">
        <f>(F24/D4)*100</f>
        <v>#DIV/0!</v>
      </c>
    </row>
    <row r="25" spans="1:7" ht="13.8" x14ac:dyDescent="0.25">
      <c r="A25" s="44">
        <v>4</v>
      </c>
      <c r="B25" s="44">
        <v>3</v>
      </c>
      <c r="C25" s="45" t="s">
        <v>15</v>
      </c>
      <c r="D25" s="44">
        <f>العينة8!U17</f>
        <v>0</v>
      </c>
      <c r="E25" s="44" t="e">
        <f>(D25/D3)*100</f>
        <v>#DIV/0!</v>
      </c>
      <c r="F25" s="44">
        <f>العينة8!U31</f>
        <v>0</v>
      </c>
      <c r="G25" s="52" t="e">
        <f>(F25/D4)*100</f>
        <v>#DIV/0!</v>
      </c>
    </row>
    <row r="26" spans="1:7" ht="13.8" x14ac:dyDescent="0.25">
      <c r="A26" s="44">
        <v>4</v>
      </c>
      <c r="B26" s="44">
        <v>4</v>
      </c>
      <c r="C26" s="45" t="s">
        <v>21</v>
      </c>
      <c r="D26" s="44">
        <f>العينة8!V17</f>
        <v>0</v>
      </c>
      <c r="E26" s="44" t="e">
        <f>(D26/D3)*100</f>
        <v>#DIV/0!</v>
      </c>
      <c r="F26" s="44">
        <f>العينة8!V31</f>
        <v>0</v>
      </c>
      <c r="G26" s="52" t="e">
        <f>(F26/D4)*100</f>
        <v>#DIV/0!</v>
      </c>
    </row>
    <row r="27" spans="1:7" ht="14.4" x14ac:dyDescent="0.25">
      <c r="A27" s="12">
        <v>5</v>
      </c>
      <c r="B27" s="12">
        <v>1</v>
      </c>
      <c r="C27" s="13" t="s">
        <v>33</v>
      </c>
      <c r="D27" s="12">
        <f>العينة8!W17</f>
        <v>0</v>
      </c>
      <c r="E27" s="12" t="e">
        <f>(D27/D3)*100</f>
        <v>#DIV/0!</v>
      </c>
      <c r="F27" s="12">
        <f>العينة8!W31</f>
        <v>0</v>
      </c>
      <c r="G27" s="53" t="e">
        <f>(F27/D4)*100</f>
        <v>#DIV/0!</v>
      </c>
    </row>
    <row r="28" spans="1:7" ht="27.6" x14ac:dyDescent="0.25">
      <c r="A28" s="12">
        <v>5</v>
      </c>
      <c r="B28" s="12">
        <v>2</v>
      </c>
      <c r="C28" s="13" t="s">
        <v>22</v>
      </c>
      <c r="D28" s="12">
        <f>العينة8!X17</f>
        <v>0</v>
      </c>
      <c r="E28" s="12" t="e">
        <f>(D28/D3)*100</f>
        <v>#DIV/0!</v>
      </c>
      <c r="F28" s="12">
        <f>العينة8!X31</f>
        <v>0</v>
      </c>
      <c r="G28" s="53" t="e">
        <f>(F28/D4)*100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X31"/>
  <sheetViews>
    <sheetView rightToLeft="1" zoomScale="70" zoomScaleNormal="70" workbookViewId="0">
      <selection activeCell="F23" sqref="F2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24" width="8.88671875" style="7"/>
  </cols>
  <sheetData>
    <row r="1" spans="1:24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4" customFormat="1" ht="76.8" customHeight="1" x14ac:dyDescent="0.25">
      <c r="A2" s="86" t="s">
        <v>34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4" customFormat="1" ht="13.2" customHeight="1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24" s="4" customFormat="1" ht="34.200000000000003" customHeight="1" x14ac:dyDescent="0.25">
      <c r="A4" s="66" t="s">
        <v>1</v>
      </c>
      <c r="B4" s="66" t="s">
        <v>48</v>
      </c>
      <c r="C4" s="66" t="s">
        <v>2</v>
      </c>
      <c r="D4" s="66" t="s">
        <v>45</v>
      </c>
      <c r="E4" s="68" t="s">
        <v>46</v>
      </c>
      <c r="F4" s="68" t="s">
        <v>47</v>
      </c>
      <c r="G4" s="71" t="s">
        <v>14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</row>
    <row r="5" spans="1:24" s="4" customFormat="1" ht="13.2" x14ac:dyDescent="0.25">
      <c r="A5" s="66"/>
      <c r="B5" s="66"/>
      <c r="C5" s="66"/>
      <c r="D5" s="66"/>
      <c r="E5" s="66"/>
      <c r="F5" s="66"/>
      <c r="G5" s="16">
        <v>1</v>
      </c>
      <c r="H5" s="16">
        <v>1</v>
      </c>
      <c r="I5" s="16">
        <v>1</v>
      </c>
      <c r="J5" s="19">
        <v>2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20">
        <v>3</v>
      </c>
      <c r="S5" s="22">
        <v>4</v>
      </c>
      <c r="T5" s="22">
        <v>4</v>
      </c>
      <c r="U5" s="22">
        <v>4</v>
      </c>
      <c r="V5" s="22">
        <v>4</v>
      </c>
      <c r="W5" s="24">
        <v>5</v>
      </c>
      <c r="X5" s="24">
        <v>5</v>
      </c>
    </row>
    <row r="6" spans="1:24" s="4" customFormat="1" ht="13.2" x14ac:dyDescent="0.25">
      <c r="A6" s="67"/>
      <c r="B6" s="67"/>
      <c r="C6" s="67"/>
      <c r="D6" s="67"/>
      <c r="E6" s="67"/>
      <c r="F6" s="67"/>
      <c r="G6" s="16">
        <v>1</v>
      </c>
      <c r="H6" s="16">
        <v>2</v>
      </c>
      <c r="I6" s="16">
        <v>3</v>
      </c>
      <c r="J6" s="19">
        <v>1</v>
      </c>
      <c r="K6" s="19">
        <v>2</v>
      </c>
      <c r="L6" s="19">
        <v>3</v>
      </c>
      <c r="M6" s="19">
        <v>4</v>
      </c>
      <c r="N6" s="19">
        <v>5</v>
      </c>
      <c r="O6" s="19">
        <v>6</v>
      </c>
      <c r="P6" s="19">
        <v>7</v>
      </c>
      <c r="Q6" s="19">
        <v>8</v>
      </c>
      <c r="R6" s="20">
        <v>1</v>
      </c>
      <c r="S6" s="22">
        <v>1</v>
      </c>
      <c r="T6" s="22">
        <v>2</v>
      </c>
      <c r="U6" s="22">
        <v>3</v>
      </c>
      <c r="V6" s="22">
        <v>4</v>
      </c>
      <c r="W6" s="24">
        <v>1</v>
      </c>
      <c r="X6" s="24">
        <v>2</v>
      </c>
    </row>
    <row r="7" spans="1:24" s="4" customFormat="1" ht="13.2" x14ac:dyDescent="0.25">
      <c r="A7" s="6">
        <v>1</v>
      </c>
      <c r="B7" s="54"/>
      <c r="C7" s="54"/>
      <c r="D7" s="54"/>
      <c r="E7" s="54"/>
      <c r="F7" s="46" t="e">
        <f>E7/D7</f>
        <v>#DIV/0!</v>
      </c>
      <c r="G7" s="55"/>
      <c r="H7" s="55"/>
      <c r="I7" s="55"/>
      <c r="J7" s="56"/>
      <c r="K7" s="56"/>
      <c r="L7" s="56"/>
      <c r="M7" s="56"/>
      <c r="N7" s="56"/>
      <c r="O7" s="56"/>
      <c r="P7" s="56"/>
      <c r="Q7" s="56"/>
      <c r="R7" s="57"/>
      <c r="S7" s="58"/>
      <c r="T7" s="58"/>
      <c r="U7" s="58"/>
      <c r="V7" s="58"/>
      <c r="W7" s="59"/>
      <c r="X7" s="59"/>
    </row>
    <row r="8" spans="1:24" s="4" customFormat="1" ht="13.2" x14ac:dyDescent="0.25">
      <c r="A8" s="6">
        <v>2</v>
      </c>
      <c r="B8" s="54"/>
      <c r="C8" s="54"/>
      <c r="D8" s="54"/>
      <c r="E8" s="54"/>
      <c r="F8" s="46" t="e">
        <f t="shared" ref="F8:F16" si="0">E8/D8</f>
        <v>#DIV/0!</v>
      </c>
      <c r="G8" s="55"/>
      <c r="H8" s="55"/>
      <c r="I8" s="55"/>
      <c r="J8" s="56"/>
      <c r="K8" s="56"/>
      <c r="L8" s="56"/>
      <c r="M8" s="56"/>
      <c r="N8" s="56"/>
      <c r="O8" s="56"/>
      <c r="P8" s="56"/>
      <c r="Q8" s="56"/>
      <c r="R8" s="57"/>
      <c r="S8" s="58"/>
      <c r="T8" s="58"/>
      <c r="U8" s="58"/>
      <c r="V8" s="58"/>
      <c r="W8" s="59"/>
      <c r="X8" s="59"/>
    </row>
    <row r="9" spans="1:24" s="4" customFormat="1" ht="13.2" x14ac:dyDescent="0.25">
      <c r="A9" s="6">
        <v>3</v>
      </c>
      <c r="B9" s="54"/>
      <c r="C9" s="54"/>
      <c r="D9" s="54"/>
      <c r="E9" s="54"/>
      <c r="F9" s="46" t="e">
        <f t="shared" si="0"/>
        <v>#DIV/0!</v>
      </c>
      <c r="G9" s="55"/>
      <c r="H9" s="55"/>
      <c r="I9" s="55"/>
      <c r="J9" s="56"/>
      <c r="K9" s="56"/>
      <c r="L9" s="56"/>
      <c r="M9" s="56"/>
      <c r="N9" s="56"/>
      <c r="O9" s="56"/>
      <c r="P9" s="56"/>
      <c r="Q9" s="56"/>
      <c r="R9" s="57"/>
      <c r="S9" s="58"/>
      <c r="T9" s="58"/>
      <c r="U9" s="58"/>
      <c r="V9" s="58"/>
      <c r="W9" s="59"/>
      <c r="X9" s="59"/>
    </row>
    <row r="10" spans="1:24" s="4" customFormat="1" ht="13.2" x14ac:dyDescent="0.25">
      <c r="A10" s="6">
        <v>4</v>
      </c>
      <c r="B10" s="54"/>
      <c r="C10" s="54"/>
      <c r="D10" s="54"/>
      <c r="E10" s="54"/>
      <c r="F10" s="46" t="e">
        <f t="shared" si="0"/>
        <v>#DIV/0!</v>
      </c>
      <c r="G10" s="55"/>
      <c r="H10" s="55"/>
      <c r="I10" s="55"/>
      <c r="J10" s="56"/>
      <c r="K10" s="56"/>
      <c r="L10" s="56"/>
      <c r="M10" s="56"/>
      <c r="N10" s="56"/>
      <c r="O10" s="56"/>
      <c r="P10" s="56"/>
      <c r="Q10" s="56"/>
      <c r="R10" s="57"/>
      <c r="S10" s="58"/>
      <c r="T10" s="58"/>
      <c r="U10" s="58"/>
      <c r="V10" s="58"/>
      <c r="W10" s="59"/>
      <c r="X10" s="59"/>
    </row>
    <row r="11" spans="1:24" s="4" customFormat="1" ht="13.2" x14ac:dyDescent="0.25">
      <c r="A11" s="6">
        <v>5</v>
      </c>
      <c r="B11" s="54"/>
      <c r="C11" s="54"/>
      <c r="D11" s="54"/>
      <c r="E11" s="54"/>
      <c r="F11" s="46" t="e">
        <f t="shared" si="0"/>
        <v>#DIV/0!</v>
      </c>
      <c r="G11" s="55"/>
      <c r="H11" s="55"/>
      <c r="I11" s="55"/>
      <c r="J11" s="56"/>
      <c r="K11" s="56"/>
      <c r="L11" s="56"/>
      <c r="M11" s="56"/>
      <c r="N11" s="56"/>
      <c r="O11" s="56"/>
      <c r="P11" s="56"/>
      <c r="Q11" s="56"/>
      <c r="R11" s="57"/>
      <c r="S11" s="58"/>
      <c r="T11" s="58"/>
      <c r="U11" s="58"/>
      <c r="V11" s="58"/>
      <c r="W11" s="59"/>
      <c r="X11" s="59"/>
    </row>
    <row r="12" spans="1:24" s="4" customFormat="1" ht="13.2" x14ac:dyDescent="0.25">
      <c r="A12" s="6">
        <v>6</v>
      </c>
      <c r="B12" s="54"/>
      <c r="C12" s="54"/>
      <c r="D12" s="54"/>
      <c r="E12" s="54"/>
      <c r="F12" s="46" t="e">
        <f t="shared" si="0"/>
        <v>#DIV/0!</v>
      </c>
      <c r="G12" s="55"/>
      <c r="H12" s="55"/>
      <c r="I12" s="55"/>
      <c r="J12" s="56"/>
      <c r="K12" s="56"/>
      <c r="L12" s="56"/>
      <c r="M12" s="56"/>
      <c r="N12" s="56"/>
      <c r="O12" s="56"/>
      <c r="P12" s="56"/>
      <c r="Q12" s="56"/>
      <c r="R12" s="57"/>
      <c r="S12" s="58"/>
      <c r="T12" s="58"/>
      <c r="U12" s="58"/>
      <c r="V12" s="58"/>
      <c r="W12" s="59"/>
      <c r="X12" s="59"/>
    </row>
    <row r="13" spans="1:24" s="4" customFormat="1" ht="13.2" x14ac:dyDescent="0.25">
      <c r="A13" s="6">
        <v>7</v>
      </c>
      <c r="B13" s="54"/>
      <c r="C13" s="54"/>
      <c r="D13" s="54"/>
      <c r="E13" s="54"/>
      <c r="F13" s="46" t="e">
        <f t="shared" si="0"/>
        <v>#DIV/0!</v>
      </c>
      <c r="G13" s="55"/>
      <c r="H13" s="55"/>
      <c r="I13" s="55"/>
      <c r="J13" s="56"/>
      <c r="K13" s="56"/>
      <c r="L13" s="56"/>
      <c r="M13" s="56"/>
      <c r="N13" s="56"/>
      <c r="O13" s="56"/>
      <c r="P13" s="56"/>
      <c r="Q13" s="56"/>
      <c r="R13" s="57"/>
      <c r="S13" s="58"/>
      <c r="T13" s="58"/>
      <c r="U13" s="58"/>
      <c r="V13" s="58"/>
      <c r="W13" s="59"/>
      <c r="X13" s="59"/>
    </row>
    <row r="14" spans="1:24" s="4" customFormat="1" ht="13.2" x14ac:dyDescent="0.25">
      <c r="A14" s="6">
        <v>8</v>
      </c>
      <c r="B14" s="54"/>
      <c r="C14" s="54"/>
      <c r="D14" s="54"/>
      <c r="E14" s="54"/>
      <c r="F14" s="46" t="e">
        <f t="shared" si="0"/>
        <v>#DIV/0!</v>
      </c>
      <c r="G14" s="55"/>
      <c r="H14" s="55"/>
      <c r="I14" s="55"/>
      <c r="J14" s="56"/>
      <c r="K14" s="56"/>
      <c r="L14" s="56"/>
      <c r="M14" s="56"/>
      <c r="N14" s="56"/>
      <c r="O14" s="56"/>
      <c r="P14" s="56"/>
      <c r="Q14" s="56"/>
      <c r="R14" s="57"/>
      <c r="S14" s="58"/>
      <c r="T14" s="58"/>
      <c r="U14" s="58"/>
      <c r="V14" s="58"/>
      <c r="W14" s="59"/>
      <c r="X14" s="59"/>
    </row>
    <row r="15" spans="1:24" s="4" customFormat="1" ht="13.2" x14ac:dyDescent="0.25">
      <c r="A15" s="6">
        <v>9</v>
      </c>
      <c r="B15" s="54"/>
      <c r="C15" s="54"/>
      <c r="D15" s="54"/>
      <c r="E15" s="54"/>
      <c r="F15" s="46" t="e">
        <f t="shared" si="0"/>
        <v>#DIV/0!</v>
      </c>
      <c r="G15" s="55"/>
      <c r="H15" s="55"/>
      <c r="I15" s="55"/>
      <c r="J15" s="56"/>
      <c r="K15" s="56"/>
      <c r="L15" s="56"/>
      <c r="M15" s="56"/>
      <c r="N15" s="56"/>
      <c r="O15" s="56"/>
      <c r="P15" s="56"/>
      <c r="Q15" s="56"/>
      <c r="R15" s="57"/>
      <c r="S15" s="58"/>
      <c r="T15" s="58"/>
      <c r="U15" s="58"/>
      <c r="V15" s="58"/>
      <c r="W15" s="59"/>
      <c r="X15" s="59"/>
    </row>
    <row r="16" spans="1:24" s="4" customFormat="1" ht="13.2" x14ac:dyDescent="0.25">
      <c r="A16" s="6">
        <v>10</v>
      </c>
      <c r="B16" s="54"/>
      <c r="C16" s="54"/>
      <c r="D16" s="54"/>
      <c r="E16" s="54"/>
      <c r="F16" s="46" t="e">
        <f t="shared" si="0"/>
        <v>#DIV/0!</v>
      </c>
      <c r="G16" s="55"/>
      <c r="H16" s="55"/>
      <c r="I16" s="55"/>
      <c r="J16" s="56"/>
      <c r="K16" s="56"/>
      <c r="L16" s="56"/>
      <c r="M16" s="56"/>
      <c r="N16" s="56"/>
      <c r="O16" s="56"/>
      <c r="P16" s="56"/>
      <c r="Q16" s="56"/>
      <c r="R16" s="57"/>
      <c r="S16" s="58"/>
      <c r="T16" s="58"/>
      <c r="U16" s="58"/>
      <c r="V16" s="58"/>
      <c r="W16" s="59"/>
      <c r="X16" s="59"/>
    </row>
    <row r="17" spans="1:24" s="4" customFormat="1" ht="13.2" x14ac:dyDescent="0.25">
      <c r="A17" s="34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47" t="e">
        <f t="shared" si="1"/>
        <v>#DIV/0!</v>
      </c>
      <c r="G17" s="15">
        <f>SUM(G7:G16)</f>
        <v>0</v>
      </c>
      <c r="H17" s="15">
        <f t="shared" ref="H17:X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</row>
    <row r="18" spans="1:24" ht="20.399999999999999" customHeight="1" x14ac:dyDescent="0.3">
      <c r="A18" s="34" t="s">
        <v>53</v>
      </c>
      <c r="B18" s="34"/>
      <c r="C18" s="34"/>
      <c r="D18" s="15" t="e">
        <f>AVERAGE(D7:D16)</f>
        <v>#DIV/0!</v>
      </c>
      <c r="E18" s="15" t="e">
        <f t="shared" ref="E18:F18" si="3">AVERAGE(E7:E16)</f>
        <v>#DIV/0!</v>
      </c>
      <c r="F18" s="47" t="e">
        <f t="shared" si="3"/>
        <v>#DIV/0!</v>
      </c>
      <c r="G18" s="62" t="s">
        <v>49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x14ac:dyDescent="0.3">
      <c r="G19" s="16">
        <v>1</v>
      </c>
      <c r="H19" s="16">
        <v>1</v>
      </c>
      <c r="I19" s="16">
        <v>1</v>
      </c>
      <c r="J19" s="19">
        <v>2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20">
        <v>3</v>
      </c>
      <c r="S19" s="22">
        <v>4</v>
      </c>
      <c r="T19" s="22">
        <v>4</v>
      </c>
      <c r="U19" s="22">
        <v>4</v>
      </c>
      <c r="V19" s="22">
        <v>4</v>
      </c>
      <c r="W19" s="24">
        <v>5</v>
      </c>
      <c r="X19" s="24">
        <v>5</v>
      </c>
    </row>
    <row r="20" spans="1:24" x14ac:dyDescent="0.3">
      <c r="G20" s="16">
        <v>1</v>
      </c>
      <c r="H20" s="16">
        <v>2</v>
      </c>
      <c r="I20" s="16">
        <v>3</v>
      </c>
      <c r="J20" s="19">
        <v>1</v>
      </c>
      <c r="K20" s="19">
        <v>2</v>
      </c>
      <c r="L20" s="19">
        <v>3</v>
      </c>
      <c r="M20" s="19">
        <v>4</v>
      </c>
      <c r="N20" s="19">
        <v>5</v>
      </c>
      <c r="O20" s="19">
        <v>6</v>
      </c>
      <c r="P20" s="19">
        <v>7</v>
      </c>
      <c r="Q20" s="19">
        <v>8</v>
      </c>
      <c r="R20" s="20">
        <v>1</v>
      </c>
      <c r="S20" s="22">
        <v>1</v>
      </c>
      <c r="T20" s="22">
        <v>2</v>
      </c>
      <c r="U20" s="22">
        <v>3</v>
      </c>
      <c r="V20" s="22">
        <v>4</v>
      </c>
      <c r="W20" s="24">
        <v>1</v>
      </c>
      <c r="X20" s="24">
        <v>2</v>
      </c>
    </row>
    <row r="21" spans="1:24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8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20">
        <f>IF(R7=1,D7,IF(R7=0,0))</f>
        <v>0</v>
      </c>
      <c r="S21" s="22">
        <f>IF(S7=1,D7,IF(S7=0,0))</f>
        <v>0</v>
      </c>
      <c r="T21" s="22">
        <f>IF(T7=1,D7,IF(T7=0,0))</f>
        <v>0</v>
      </c>
      <c r="U21" s="22">
        <f>IF(U7=1,D7,IF(U7=0,0))</f>
        <v>0</v>
      </c>
      <c r="V21" s="22">
        <f>IF(V7=1,D7,IF(V7=0,0))</f>
        <v>0</v>
      </c>
      <c r="W21" s="24">
        <f>IF(W7=1,D7,IF(W7=0,0))</f>
        <v>0</v>
      </c>
      <c r="X21" s="24">
        <f>IF(X7=1,D7,IF(X7=0,0))</f>
        <v>0</v>
      </c>
    </row>
    <row r="22" spans="1:24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8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20">
        <f t="shared" ref="R22:R30" si="15">IF(R8=1,D8,IF(R8=0,0))</f>
        <v>0</v>
      </c>
      <c r="S22" s="22">
        <f t="shared" ref="S22:S30" si="16">IF(S8=1,D8,IF(S8=0,0))</f>
        <v>0</v>
      </c>
      <c r="T22" s="22">
        <f t="shared" ref="T22:T30" si="17">IF(T8=1,D8,IF(T8=0,0))</f>
        <v>0</v>
      </c>
      <c r="U22" s="22">
        <f t="shared" ref="U22:U30" si="18">IF(U8=1,D8,IF(U8=0,0))</f>
        <v>0</v>
      </c>
      <c r="V22" s="22">
        <f t="shared" ref="V22:V30" si="19">IF(V8=1,D8,IF(V8=0,0))</f>
        <v>0</v>
      </c>
      <c r="W22" s="24">
        <f t="shared" ref="W22:W30" si="20">IF(W8=1,D8,IF(W8=0,0))</f>
        <v>0</v>
      </c>
      <c r="X22" s="24">
        <f t="shared" ref="X22:X30" si="21">IF(X8=1,D8,IF(X8=0,0))</f>
        <v>0</v>
      </c>
    </row>
    <row r="23" spans="1:24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8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20">
        <f t="shared" si="15"/>
        <v>0</v>
      </c>
      <c r="S23" s="22">
        <f t="shared" si="16"/>
        <v>0</v>
      </c>
      <c r="T23" s="22">
        <f t="shared" si="17"/>
        <v>0</v>
      </c>
      <c r="U23" s="22">
        <f t="shared" si="18"/>
        <v>0</v>
      </c>
      <c r="V23" s="22">
        <f t="shared" si="19"/>
        <v>0</v>
      </c>
      <c r="W23" s="24">
        <f t="shared" si="20"/>
        <v>0</v>
      </c>
      <c r="X23" s="24">
        <f t="shared" si="21"/>
        <v>0</v>
      </c>
    </row>
    <row r="24" spans="1:24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8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20">
        <f t="shared" si="15"/>
        <v>0</v>
      </c>
      <c r="S24" s="22">
        <f t="shared" si="16"/>
        <v>0</v>
      </c>
      <c r="T24" s="22">
        <f t="shared" si="17"/>
        <v>0</v>
      </c>
      <c r="U24" s="22">
        <f t="shared" si="18"/>
        <v>0</v>
      </c>
      <c r="V24" s="22">
        <f t="shared" si="19"/>
        <v>0</v>
      </c>
      <c r="W24" s="24">
        <f t="shared" si="20"/>
        <v>0</v>
      </c>
      <c r="X24" s="24">
        <f t="shared" si="21"/>
        <v>0</v>
      </c>
    </row>
    <row r="25" spans="1:24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8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20">
        <f t="shared" si="15"/>
        <v>0</v>
      </c>
      <c r="S25" s="22">
        <f t="shared" si="16"/>
        <v>0</v>
      </c>
      <c r="T25" s="22">
        <f t="shared" si="17"/>
        <v>0</v>
      </c>
      <c r="U25" s="22">
        <f t="shared" si="18"/>
        <v>0</v>
      </c>
      <c r="V25" s="22">
        <f t="shared" si="19"/>
        <v>0</v>
      </c>
      <c r="W25" s="24">
        <f t="shared" si="20"/>
        <v>0</v>
      </c>
      <c r="X25" s="24">
        <f t="shared" si="21"/>
        <v>0</v>
      </c>
    </row>
    <row r="26" spans="1:24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8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20">
        <f t="shared" si="15"/>
        <v>0</v>
      </c>
      <c r="S26" s="22">
        <f t="shared" si="16"/>
        <v>0</v>
      </c>
      <c r="T26" s="22">
        <f t="shared" si="17"/>
        <v>0</v>
      </c>
      <c r="U26" s="22">
        <f t="shared" si="18"/>
        <v>0</v>
      </c>
      <c r="V26" s="22">
        <f t="shared" si="19"/>
        <v>0</v>
      </c>
      <c r="W26" s="24">
        <f t="shared" si="20"/>
        <v>0</v>
      </c>
      <c r="X26" s="24">
        <f t="shared" si="21"/>
        <v>0</v>
      </c>
    </row>
    <row r="27" spans="1:24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8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20">
        <f t="shared" si="15"/>
        <v>0</v>
      </c>
      <c r="S27" s="22">
        <f t="shared" si="16"/>
        <v>0</v>
      </c>
      <c r="T27" s="22">
        <f t="shared" si="17"/>
        <v>0</v>
      </c>
      <c r="U27" s="22">
        <f t="shared" si="18"/>
        <v>0</v>
      </c>
      <c r="V27" s="22">
        <f t="shared" si="19"/>
        <v>0</v>
      </c>
      <c r="W27" s="24">
        <f t="shared" si="20"/>
        <v>0</v>
      </c>
      <c r="X27" s="24">
        <f t="shared" si="21"/>
        <v>0</v>
      </c>
    </row>
    <row r="28" spans="1:24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8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20">
        <f t="shared" si="15"/>
        <v>0</v>
      </c>
      <c r="S28" s="22">
        <f t="shared" si="16"/>
        <v>0</v>
      </c>
      <c r="T28" s="22">
        <f t="shared" si="17"/>
        <v>0</v>
      </c>
      <c r="U28" s="22">
        <f t="shared" si="18"/>
        <v>0</v>
      </c>
      <c r="V28" s="22">
        <f t="shared" si="19"/>
        <v>0</v>
      </c>
      <c r="W28" s="24">
        <f t="shared" si="20"/>
        <v>0</v>
      </c>
      <c r="X28" s="24">
        <f t="shared" si="21"/>
        <v>0</v>
      </c>
    </row>
    <row r="29" spans="1:24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8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20">
        <f t="shared" si="15"/>
        <v>0</v>
      </c>
      <c r="S29" s="22">
        <f t="shared" si="16"/>
        <v>0</v>
      </c>
      <c r="T29" s="22">
        <f t="shared" si="17"/>
        <v>0</v>
      </c>
      <c r="U29" s="22">
        <f t="shared" si="18"/>
        <v>0</v>
      </c>
      <c r="V29" s="22">
        <f t="shared" si="19"/>
        <v>0</v>
      </c>
      <c r="W29" s="24">
        <f t="shared" si="20"/>
        <v>0</v>
      </c>
      <c r="X29" s="24">
        <f t="shared" si="21"/>
        <v>0</v>
      </c>
    </row>
    <row r="30" spans="1:24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8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20">
        <f t="shared" si="15"/>
        <v>0</v>
      </c>
      <c r="S30" s="22">
        <f t="shared" si="16"/>
        <v>0</v>
      </c>
      <c r="T30" s="22">
        <f t="shared" si="17"/>
        <v>0</v>
      </c>
      <c r="U30" s="22">
        <f t="shared" si="18"/>
        <v>0</v>
      </c>
      <c r="V30" s="22">
        <f t="shared" si="19"/>
        <v>0</v>
      </c>
      <c r="W30" s="24">
        <f t="shared" si="20"/>
        <v>0</v>
      </c>
      <c r="X30" s="24">
        <f t="shared" si="21"/>
        <v>0</v>
      </c>
    </row>
    <row r="31" spans="1:24" x14ac:dyDescent="0.3">
      <c r="G31" s="15">
        <f>SUM(G21:G30)</f>
        <v>0</v>
      </c>
      <c r="H31" s="15">
        <f t="shared" ref="H31:X31" si="22">SUM(H21:H30)</f>
        <v>0</v>
      </c>
      <c r="I31" s="15">
        <f t="shared" si="22"/>
        <v>0</v>
      </c>
      <c r="J31" s="15">
        <f t="shared" si="22"/>
        <v>0</v>
      </c>
      <c r="K31" s="15">
        <f t="shared" si="22"/>
        <v>0</v>
      </c>
      <c r="L31" s="15">
        <f t="shared" si="22"/>
        <v>0</v>
      </c>
      <c r="M31" s="15">
        <f t="shared" si="22"/>
        <v>0</v>
      </c>
      <c r="N31" s="15">
        <f t="shared" si="22"/>
        <v>0</v>
      </c>
      <c r="O31" s="15">
        <f t="shared" si="22"/>
        <v>0</v>
      </c>
      <c r="P31" s="15">
        <f t="shared" si="22"/>
        <v>0</v>
      </c>
      <c r="Q31" s="15">
        <f t="shared" si="22"/>
        <v>0</v>
      </c>
      <c r="R31" s="15">
        <f t="shared" si="22"/>
        <v>0</v>
      </c>
      <c r="S31" s="15">
        <f t="shared" si="22"/>
        <v>0</v>
      </c>
      <c r="T31" s="15">
        <f t="shared" si="22"/>
        <v>0</v>
      </c>
      <c r="U31" s="15">
        <f t="shared" si="22"/>
        <v>0</v>
      </c>
      <c r="V31" s="15">
        <f t="shared" si="22"/>
        <v>0</v>
      </c>
      <c r="W31" s="15">
        <f t="shared" si="22"/>
        <v>0</v>
      </c>
      <c r="X31" s="15">
        <f t="shared" si="22"/>
        <v>0</v>
      </c>
    </row>
  </sheetData>
  <sheetProtection sheet="1" objects="1" scenarios="1"/>
  <mergeCells count="11">
    <mergeCell ref="G18:X18"/>
    <mergeCell ref="A1:M1"/>
    <mergeCell ref="A2:M2"/>
    <mergeCell ref="A4:A6"/>
    <mergeCell ref="B4:B6"/>
    <mergeCell ref="C4:C6"/>
    <mergeCell ref="D4:D6"/>
    <mergeCell ref="E4:E6"/>
    <mergeCell ref="F4:F6"/>
    <mergeCell ref="A3:X3"/>
    <mergeCell ref="G4:X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G7:X16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28"/>
  <sheetViews>
    <sheetView rightToLeft="1" workbookViewId="0">
      <selection activeCell="I8" sqref="I8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8" t="s">
        <v>6</v>
      </c>
      <c r="B1" s="78"/>
      <c r="C1" s="78"/>
      <c r="D1" s="78"/>
      <c r="E1" s="78"/>
      <c r="F1" s="78"/>
      <c r="G1" s="79"/>
    </row>
    <row r="2" spans="1:7" ht="97.8" customHeight="1" x14ac:dyDescent="0.3">
      <c r="A2" s="80" t="s">
        <v>35</v>
      </c>
      <c r="B2" s="80"/>
      <c r="C2" s="80"/>
      <c r="D2" s="80"/>
      <c r="E2" s="80"/>
      <c r="F2" s="80"/>
      <c r="G2" s="81"/>
    </row>
    <row r="3" spans="1:7" x14ac:dyDescent="0.25">
      <c r="B3" s="73" t="s">
        <v>36</v>
      </c>
      <c r="C3" s="74"/>
      <c r="D3" s="35">
        <f>العينة9!B17</f>
        <v>0</v>
      </c>
      <c r="E3" s="25" t="s">
        <v>38</v>
      </c>
      <c r="F3" s="26"/>
      <c r="G3" s="54"/>
    </row>
    <row r="4" spans="1:7" x14ac:dyDescent="0.25">
      <c r="B4" s="73" t="s">
        <v>43</v>
      </c>
      <c r="C4" s="74"/>
      <c r="D4" s="36">
        <f>العينة9!D17</f>
        <v>0</v>
      </c>
      <c r="E4" s="25" t="s">
        <v>44</v>
      </c>
      <c r="F4" s="27"/>
      <c r="G4" s="54"/>
    </row>
    <row r="5" spans="1:7" x14ac:dyDescent="0.25">
      <c r="B5" s="73" t="s">
        <v>37</v>
      </c>
      <c r="C5" s="74"/>
      <c r="D5" s="36">
        <f>العينة9!E17</f>
        <v>0</v>
      </c>
      <c r="E5" s="25" t="s">
        <v>7</v>
      </c>
      <c r="F5" s="27"/>
      <c r="G5" s="54"/>
    </row>
    <row r="6" spans="1:7" x14ac:dyDescent="0.25">
      <c r="B6" s="73" t="s">
        <v>39</v>
      </c>
      <c r="C6" s="74"/>
      <c r="D6" s="48" t="e">
        <f>العينة9!F18</f>
        <v>#DIV/0!</v>
      </c>
      <c r="E6" s="25" t="s">
        <v>41</v>
      </c>
      <c r="F6" s="27"/>
      <c r="G6" s="5" t="e">
        <f>G5/G4</f>
        <v>#DIV/0!</v>
      </c>
    </row>
    <row r="7" spans="1:7" x14ac:dyDescent="0.25">
      <c r="B7" s="73" t="s">
        <v>40</v>
      </c>
      <c r="C7" s="74"/>
      <c r="D7" s="49" t="e">
        <f>MAX(العينة9!F7:F16)</f>
        <v>#DIV/0!</v>
      </c>
      <c r="E7" s="28" t="s">
        <v>42</v>
      </c>
      <c r="F7" s="29"/>
      <c r="G7" s="54"/>
    </row>
    <row r="8" spans="1:7" x14ac:dyDescent="0.25">
      <c r="B8" s="75"/>
      <c r="C8" s="75"/>
      <c r="D8" s="37"/>
      <c r="E8" s="30"/>
      <c r="F8" s="30"/>
      <c r="G8" s="30"/>
    </row>
    <row r="9" spans="1:7" ht="14.4" customHeight="1" x14ac:dyDescent="0.25">
      <c r="A9" s="82" t="s">
        <v>8</v>
      </c>
      <c r="B9" s="83"/>
      <c r="C9" s="31" t="s">
        <v>9</v>
      </c>
      <c r="D9" s="76" t="s">
        <v>50</v>
      </c>
      <c r="E9" s="77"/>
      <c r="F9" s="76" t="s">
        <v>51</v>
      </c>
      <c r="G9" s="77"/>
    </row>
    <row r="10" spans="1:7" x14ac:dyDescent="0.25">
      <c r="A10" s="84"/>
      <c r="B10" s="85"/>
      <c r="C10" s="32" t="s">
        <v>10</v>
      </c>
      <c r="D10" s="38" t="s">
        <v>11</v>
      </c>
      <c r="E10" s="33" t="s">
        <v>12</v>
      </c>
      <c r="F10" s="33" t="s">
        <v>52</v>
      </c>
      <c r="G10" s="33" t="s">
        <v>12</v>
      </c>
    </row>
    <row r="11" spans="1:7" ht="14.4" x14ac:dyDescent="0.25">
      <c r="A11" s="8">
        <v>1</v>
      </c>
      <c r="B11" s="8">
        <v>1</v>
      </c>
      <c r="C11" s="9" t="s">
        <v>24</v>
      </c>
      <c r="D11" s="39">
        <f>العينة9!G17</f>
        <v>0</v>
      </c>
      <c r="E11" s="40" t="e">
        <f>(D11/D3)*100</f>
        <v>#DIV/0!</v>
      </c>
      <c r="F11" s="39">
        <f>العينة9!G31</f>
        <v>0</v>
      </c>
      <c r="G11" s="41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25</v>
      </c>
      <c r="D12" s="39">
        <f>العينة9!H17</f>
        <v>0</v>
      </c>
      <c r="E12" s="40" t="e">
        <f>(D12/D3)*100</f>
        <v>#DIV/0!</v>
      </c>
      <c r="F12" s="39">
        <f>العينة9!H31</f>
        <v>0</v>
      </c>
      <c r="G12" s="41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26</v>
      </c>
      <c r="D13" s="39">
        <f>العينة9!I17</f>
        <v>0</v>
      </c>
      <c r="E13" s="40" t="e">
        <f>(D13/D3)*100</f>
        <v>#DIV/0!</v>
      </c>
      <c r="F13" s="39">
        <f>العينة9!I31</f>
        <v>0</v>
      </c>
      <c r="G13" s="41" t="e">
        <f>(F13/D4)*100</f>
        <v>#DIV/0!</v>
      </c>
    </row>
    <row r="14" spans="1:7" ht="14.4" x14ac:dyDescent="0.25">
      <c r="A14" s="10">
        <v>2</v>
      </c>
      <c r="B14" s="10">
        <v>1</v>
      </c>
      <c r="C14" s="11" t="s">
        <v>27</v>
      </c>
      <c r="D14" s="10">
        <f>العينة9!J17</f>
        <v>0</v>
      </c>
      <c r="E14" s="10" t="e">
        <f>(D14/D3)*100</f>
        <v>#DIV/0!</v>
      </c>
      <c r="F14" s="10">
        <f>العينة9!J31</f>
        <v>0</v>
      </c>
      <c r="G14" s="50" t="e">
        <f>(F14/D4)*100</f>
        <v>#DIV/0!</v>
      </c>
    </row>
    <row r="15" spans="1:7" ht="14.4" x14ac:dyDescent="0.25">
      <c r="A15" s="10">
        <v>2</v>
      </c>
      <c r="B15" s="10">
        <v>2</v>
      </c>
      <c r="C15" s="11" t="s">
        <v>28</v>
      </c>
      <c r="D15" s="10">
        <f>العينة9!K17</f>
        <v>0</v>
      </c>
      <c r="E15" s="10" t="e">
        <f>(D15/D3)*100</f>
        <v>#DIV/0!</v>
      </c>
      <c r="F15" s="10">
        <f>العينة9!K31</f>
        <v>0</v>
      </c>
      <c r="G15" s="50" t="e">
        <f>(F15/D4)*100</f>
        <v>#DIV/0!</v>
      </c>
    </row>
    <row r="16" spans="1:7" ht="14.4" x14ac:dyDescent="0.25">
      <c r="A16" s="10">
        <v>2</v>
      </c>
      <c r="B16" s="10">
        <v>3</v>
      </c>
      <c r="C16" s="11" t="s">
        <v>29</v>
      </c>
      <c r="D16" s="10">
        <f>العينة9!L17</f>
        <v>0</v>
      </c>
      <c r="E16" s="10" t="e">
        <f>(D16/D3)*100</f>
        <v>#DIV/0!</v>
      </c>
      <c r="F16" s="10">
        <f>العينة9!L31</f>
        <v>0</v>
      </c>
      <c r="G16" s="50" t="e">
        <f>(F16/D4)*100</f>
        <v>#DIV/0!</v>
      </c>
    </row>
    <row r="17" spans="1:7" ht="14.4" x14ac:dyDescent="0.25">
      <c r="A17" s="10">
        <v>2</v>
      </c>
      <c r="B17" s="10">
        <v>4</v>
      </c>
      <c r="C17" s="11" t="s">
        <v>30</v>
      </c>
      <c r="D17" s="10">
        <f>العينة9!M17</f>
        <v>0</v>
      </c>
      <c r="E17" s="10" t="e">
        <f>(D17/D3)*100</f>
        <v>#DIV/0!</v>
      </c>
      <c r="F17" s="10">
        <f>العينة9!M31</f>
        <v>0</v>
      </c>
      <c r="G17" s="50" t="e">
        <f>(F17/D4)*100</f>
        <v>#DIV/0!</v>
      </c>
    </row>
    <row r="18" spans="1:7" ht="27.6" x14ac:dyDescent="0.25">
      <c r="A18" s="10">
        <v>2</v>
      </c>
      <c r="B18" s="10">
        <v>5</v>
      </c>
      <c r="C18" s="11" t="s">
        <v>31</v>
      </c>
      <c r="D18" s="10">
        <f>العينة9!N17</f>
        <v>0</v>
      </c>
      <c r="E18" s="10" t="e">
        <f>(D18/D3)*100</f>
        <v>#DIV/0!</v>
      </c>
      <c r="F18" s="10">
        <f>العينة9!N31</f>
        <v>0</v>
      </c>
      <c r="G18" s="50" t="e">
        <f>(F18/D4)*100</f>
        <v>#DIV/0!</v>
      </c>
    </row>
    <row r="19" spans="1:7" ht="14.4" x14ac:dyDescent="0.25">
      <c r="A19" s="10">
        <v>2</v>
      </c>
      <c r="B19" s="10">
        <v>6</v>
      </c>
      <c r="C19" s="11" t="s">
        <v>16</v>
      </c>
      <c r="D19" s="10">
        <f>العينة9!O17</f>
        <v>0</v>
      </c>
      <c r="E19" s="10" t="e">
        <f>(D19/D3)*100</f>
        <v>#DIV/0!</v>
      </c>
      <c r="F19" s="10">
        <f>العينة9!O31</f>
        <v>0</v>
      </c>
      <c r="G19" s="50" t="e">
        <f>(F19/D4)*100</f>
        <v>#DIV/0!</v>
      </c>
    </row>
    <row r="20" spans="1:7" ht="14.4" x14ac:dyDescent="0.25">
      <c r="A20" s="10">
        <v>2</v>
      </c>
      <c r="B20" s="10">
        <v>7</v>
      </c>
      <c r="C20" s="11" t="s">
        <v>17</v>
      </c>
      <c r="D20" s="10">
        <f>العينة9!P17</f>
        <v>0</v>
      </c>
      <c r="E20" s="10" t="e">
        <f>(D20/D3)*100</f>
        <v>#DIV/0!</v>
      </c>
      <c r="F20" s="10">
        <f>العينة9!P31</f>
        <v>0</v>
      </c>
      <c r="G20" s="50" t="e">
        <f>(F20/D4)*100</f>
        <v>#DIV/0!</v>
      </c>
    </row>
    <row r="21" spans="1:7" ht="14.4" x14ac:dyDescent="0.25">
      <c r="A21" s="10">
        <v>2</v>
      </c>
      <c r="B21" s="10">
        <v>8</v>
      </c>
      <c r="C21" s="11" t="s">
        <v>18</v>
      </c>
      <c r="D21" s="10">
        <f>العينة9!Q17</f>
        <v>0</v>
      </c>
      <c r="E21" s="10" t="e">
        <f>(D21/D3)*100</f>
        <v>#DIV/0!</v>
      </c>
      <c r="F21" s="10">
        <f>العينة9!Q31</f>
        <v>0</v>
      </c>
      <c r="G21" s="50" t="e">
        <f>(F21/D4)*100</f>
        <v>#DIV/0!</v>
      </c>
    </row>
    <row r="22" spans="1:7" ht="13.8" x14ac:dyDescent="0.25">
      <c r="A22" s="42">
        <v>3</v>
      </c>
      <c r="B22" s="42">
        <v>1</v>
      </c>
      <c r="C22" s="43" t="s">
        <v>19</v>
      </c>
      <c r="D22" s="42">
        <f>العينة9!R17</f>
        <v>0</v>
      </c>
      <c r="E22" s="42" t="e">
        <f>(D22/D3)*100</f>
        <v>#DIV/0!</v>
      </c>
      <c r="F22" s="42">
        <f>العينة9!R31</f>
        <v>0</v>
      </c>
      <c r="G22" s="51" t="e">
        <f>(F22/D4)*100</f>
        <v>#DIV/0!</v>
      </c>
    </row>
    <row r="23" spans="1:7" ht="13.8" x14ac:dyDescent="0.25">
      <c r="A23" s="44">
        <v>4</v>
      </c>
      <c r="B23" s="44">
        <v>1</v>
      </c>
      <c r="C23" s="45" t="s">
        <v>32</v>
      </c>
      <c r="D23" s="44">
        <f>العينة9!S17</f>
        <v>0</v>
      </c>
      <c r="E23" s="44" t="e">
        <f>(D23/D3)*100</f>
        <v>#DIV/0!</v>
      </c>
      <c r="F23" s="44">
        <f>العينة9!S31</f>
        <v>0</v>
      </c>
      <c r="G23" s="52" t="e">
        <f>(F23/D4)*100</f>
        <v>#DIV/0!</v>
      </c>
    </row>
    <row r="24" spans="1:7" ht="13.8" x14ac:dyDescent="0.25">
      <c r="A24" s="44">
        <v>4</v>
      </c>
      <c r="B24" s="44">
        <v>2</v>
      </c>
      <c r="C24" s="45" t="s">
        <v>20</v>
      </c>
      <c r="D24" s="44">
        <f>العينة9!T17</f>
        <v>0</v>
      </c>
      <c r="E24" s="44" t="e">
        <f>(D24/D3)*100</f>
        <v>#DIV/0!</v>
      </c>
      <c r="F24" s="44">
        <f>العينة9!T31</f>
        <v>0</v>
      </c>
      <c r="G24" s="52" t="e">
        <f>(F24/D4)*100</f>
        <v>#DIV/0!</v>
      </c>
    </row>
    <row r="25" spans="1:7" ht="13.8" x14ac:dyDescent="0.25">
      <c r="A25" s="44">
        <v>4</v>
      </c>
      <c r="B25" s="44">
        <v>3</v>
      </c>
      <c r="C25" s="45" t="s">
        <v>15</v>
      </c>
      <c r="D25" s="44">
        <f>العينة9!U17</f>
        <v>0</v>
      </c>
      <c r="E25" s="44" t="e">
        <f>(D25/D3)*100</f>
        <v>#DIV/0!</v>
      </c>
      <c r="F25" s="44">
        <f>العينة9!U31</f>
        <v>0</v>
      </c>
      <c r="G25" s="52" t="e">
        <f>(F25/D4)*100</f>
        <v>#DIV/0!</v>
      </c>
    </row>
    <row r="26" spans="1:7" ht="13.8" x14ac:dyDescent="0.25">
      <c r="A26" s="44">
        <v>4</v>
      </c>
      <c r="B26" s="44">
        <v>4</v>
      </c>
      <c r="C26" s="45" t="s">
        <v>21</v>
      </c>
      <c r="D26" s="44">
        <f>العينة9!V17</f>
        <v>0</v>
      </c>
      <c r="E26" s="44" t="e">
        <f>(D26/D3)*100</f>
        <v>#DIV/0!</v>
      </c>
      <c r="F26" s="44">
        <f>العينة9!V31</f>
        <v>0</v>
      </c>
      <c r="G26" s="52" t="e">
        <f>(F26/D4)*100</f>
        <v>#DIV/0!</v>
      </c>
    </row>
    <row r="27" spans="1:7" ht="14.4" x14ac:dyDescent="0.25">
      <c r="A27" s="12">
        <v>5</v>
      </c>
      <c r="B27" s="12">
        <v>1</v>
      </c>
      <c r="C27" s="13" t="s">
        <v>33</v>
      </c>
      <c r="D27" s="12">
        <f>العينة9!W17</f>
        <v>0</v>
      </c>
      <c r="E27" s="12" t="e">
        <f>(D27/D3)*100</f>
        <v>#DIV/0!</v>
      </c>
      <c r="F27" s="12">
        <f>العينة9!W31</f>
        <v>0</v>
      </c>
      <c r="G27" s="53" t="e">
        <f>(F27/D4)*100</f>
        <v>#DIV/0!</v>
      </c>
    </row>
    <row r="28" spans="1:7" ht="27.6" x14ac:dyDescent="0.25">
      <c r="A28" s="12">
        <v>5</v>
      </c>
      <c r="B28" s="12">
        <v>2</v>
      </c>
      <c r="C28" s="13" t="s">
        <v>22</v>
      </c>
      <c r="D28" s="12">
        <f>العينة9!X17</f>
        <v>0</v>
      </c>
      <c r="E28" s="12" t="e">
        <f>(D28/D3)*100</f>
        <v>#DIV/0!</v>
      </c>
      <c r="F28" s="12">
        <f>العينة9!X31</f>
        <v>0</v>
      </c>
      <c r="G28" s="53" t="e">
        <f>(F28/D4)*100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X31"/>
  <sheetViews>
    <sheetView rightToLeft="1" zoomScale="70" zoomScaleNormal="70" workbookViewId="0">
      <selection activeCell="F23" sqref="F2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24" width="8.88671875" style="7"/>
  </cols>
  <sheetData>
    <row r="1" spans="1:24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4" customFormat="1" ht="76.8" customHeight="1" x14ac:dyDescent="0.25">
      <c r="A2" s="65" t="s">
        <v>34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4" customFormat="1" ht="13.2" customHeight="1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24" s="4" customFormat="1" ht="34.200000000000003" customHeight="1" x14ac:dyDescent="0.25">
      <c r="A4" s="66" t="s">
        <v>1</v>
      </c>
      <c r="B4" s="66" t="s">
        <v>48</v>
      </c>
      <c r="C4" s="66" t="s">
        <v>2</v>
      </c>
      <c r="D4" s="66" t="s">
        <v>45</v>
      </c>
      <c r="E4" s="68" t="s">
        <v>46</v>
      </c>
      <c r="F4" s="68" t="s">
        <v>47</v>
      </c>
      <c r="G4" s="71" t="s">
        <v>14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</row>
    <row r="5" spans="1:24" s="4" customFormat="1" ht="13.2" x14ac:dyDescent="0.25">
      <c r="A5" s="66"/>
      <c r="B5" s="66"/>
      <c r="C5" s="66"/>
      <c r="D5" s="66"/>
      <c r="E5" s="66"/>
      <c r="F5" s="66"/>
      <c r="G5" s="16">
        <v>1</v>
      </c>
      <c r="H5" s="16">
        <v>1</v>
      </c>
      <c r="I5" s="16">
        <v>1</v>
      </c>
      <c r="J5" s="19">
        <v>2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20">
        <v>3</v>
      </c>
      <c r="S5" s="22">
        <v>4</v>
      </c>
      <c r="T5" s="22">
        <v>4</v>
      </c>
      <c r="U5" s="22">
        <v>4</v>
      </c>
      <c r="V5" s="22">
        <v>4</v>
      </c>
      <c r="W5" s="24">
        <v>5</v>
      </c>
      <c r="X5" s="24">
        <v>5</v>
      </c>
    </row>
    <row r="6" spans="1:24" s="4" customFormat="1" ht="13.2" x14ac:dyDescent="0.25">
      <c r="A6" s="67"/>
      <c r="B6" s="67"/>
      <c r="C6" s="67"/>
      <c r="D6" s="67"/>
      <c r="E6" s="67"/>
      <c r="F6" s="67"/>
      <c r="G6" s="16">
        <v>1</v>
      </c>
      <c r="H6" s="16">
        <v>2</v>
      </c>
      <c r="I6" s="16">
        <v>3</v>
      </c>
      <c r="J6" s="19">
        <v>1</v>
      </c>
      <c r="K6" s="19">
        <v>2</v>
      </c>
      <c r="L6" s="19">
        <v>3</v>
      </c>
      <c r="M6" s="19">
        <v>4</v>
      </c>
      <c r="N6" s="19">
        <v>5</v>
      </c>
      <c r="O6" s="19">
        <v>6</v>
      </c>
      <c r="P6" s="19">
        <v>7</v>
      </c>
      <c r="Q6" s="19">
        <v>8</v>
      </c>
      <c r="R6" s="20">
        <v>1</v>
      </c>
      <c r="S6" s="22">
        <v>1</v>
      </c>
      <c r="T6" s="22">
        <v>2</v>
      </c>
      <c r="U6" s="22">
        <v>3</v>
      </c>
      <c r="V6" s="22">
        <v>4</v>
      </c>
      <c r="W6" s="24">
        <v>1</v>
      </c>
      <c r="X6" s="24">
        <v>2</v>
      </c>
    </row>
    <row r="7" spans="1:24" s="4" customFormat="1" ht="13.2" x14ac:dyDescent="0.25">
      <c r="A7" s="6">
        <v>1</v>
      </c>
      <c r="B7" s="54"/>
      <c r="C7" s="54"/>
      <c r="D7" s="54"/>
      <c r="E7" s="54"/>
      <c r="F7" s="46" t="e">
        <f>E7/D7</f>
        <v>#DIV/0!</v>
      </c>
      <c r="G7" s="55"/>
      <c r="H7" s="55"/>
      <c r="I7" s="55"/>
      <c r="J7" s="56"/>
      <c r="K7" s="56"/>
      <c r="L7" s="56"/>
      <c r="M7" s="56"/>
      <c r="N7" s="56"/>
      <c r="O7" s="56"/>
      <c r="P7" s="56"/>
      <c r="Q7" s="56"/>
      <c r="R7" s="57"/>
      <c r="S7" s="58"/>
      <c r="T7" s="58"/>
      <c r="U7" s="58"/>
      <c r="V7" s="58"/>
      <c r="W7" s="59"/>
      <c r="X7" s="59"/>
    </row>
    <row r="8" spans="1:24" s="4" customFormat="1" ht="13.2" x14ac:dyDescent="0.25">
      <c r="A8" s="6">
        <v>2</v>
      </c>
      <c r="B8" s="54"/>
      <c r="C8" s="54"/>
      <c r="D8" s="54"/>
      <c r="E8" s="54"/>
      <c r="F8" s="46" t="e">
        <f t="shared" ref="F8:F16" si="0">E8/D8</f>
        <v>#DIV/0!</v>
      </c>
      <c r="G8" s="55"/>
      <c r="H8" s="55"/>
      <c r="I8" s="55"/>
      <c r="J8" s="56"/>
      <c r="K8" s="56"/>
      <c r="L8" s="56"/>
      <c r="M8" s="56"/>
      <c r="N8" s="56"/>
      <c r="O8" s="56"/>
      <c r="P8" s="56"/>
      <c r="Q8" s="56"/>
      <c r="R8" s="57"/>
      <c r="S8" s="58"/>
      <c r="T8" s="58"/>
      <c r="U8" s="58"/>
      <c r="V8" s="58"/>
      <c r="W8" s="59"/>
      <c r="X8" s="59"/>
    </row>
    <row r="9" spans="1:24" s="4" customFormat="1" ht="13.2" x14ac:dyDescent="0.25">
      <c r="A9" s="6">
        <v>3</v>
      </c>
      <c r="B9" s="54"/>
      <c r="C9" s="54"/>
      <c r="D9" s="54"/>
      <c r="E9" s="54"/>
      <c r="F9" s="46" t="e">
        <f t="shared" si="0"/>
        <v>#DIV/0!</v>
      </c>
      <c r="G9" s="55"/>
      <c r="H9" s="55"/>
      <c r="I9" s="55"/>
      <c r="J9" s="56"/>
      <c r="K9" s="56"/>
      <c r="L9" s="56"/>
      <c r="M9" s="56"/>
      <c r="N9" s="56"/>
      <c r="O9" s="56"/>
      <c r="P9" s="56"/>
      <c r="Q9" s="56"/>
      <c r="R9" s="57"/>
      <c r="S9" s="58"/>
      <c r="T9" s="58"/>
      <c r="U9" s="58"/>
      <c r="V9" s="58"/>
      <c r="W9" s="59"/>
      <c r="X9" s="59"/>
    </row>
    <row r="10" spans="1:24" s="4" customFormat="1" ht="13.2" x14ac:dyDescent="0.25">
      <c r="A10" s="6">
        <v>4</v>
      </c>
      <c r="B10" s="54"/>
      <c r="C10" s="54"/>
      <c r="D10" s="54"/>
      <c r="E10" s="54"/>
      <c r="F10" s="46" t="e">
        <f t="shared" si="0"/>
        <v>#DIV/0!</v>
      </c>
      <c r="G10" s="55"/>
      <c r="H10" s="55"/>
      <c r="I10" s="55"/>
      <c r="J10" s="56"/>
      <c r="K10" s="56"/>
      <c r="L10" s="56"/>
      <c r="M10" s="56"/>
      <c r="N10" s="56"/>
      <c r="O10" s="56"/>
      <c r="P10" s="56"/>
      <c r="Q10" s="56"/>
      <c r="R10" s="57"/>
      <c r="S10" s="58"/>
      <c r="T10" s="58"/>
      <c r="U10" s="58"/>
      <c r="V10" s="58"/>
      <c r="W10" s="59"/>
      <c r="X10" s="59"/>
    </row>
    <row r="11" spans="1:24" s="4" customFormat="1" ht="13.2" x14ac:dyDescent="0.25">
      <c r="A11" s="6">
        <v>5</v>
      </c>
      <c r="B11" s="54"/>
      <c r="C11" s="54"/>
      <c r="D11" s="54"/>
      <c r="E11" s="54"/>
      <c r="F11" s="46" t="e">
        <f t="shared" si="0"/>
        <v>#DIV/0!</v>
      </c>
      <c r="G11" s="55"/>
      <c r="H11" s="55"/>
      <c r="I11" s="55"/>
      <c r="J11" s="56"/>
      <c r="K11" s="56"/>
      <c r="L11" s="56"/>
      <c r="M11" s="56"/>
      <c r="N11" s="56"/>
      <c r="O11" s="56"/>
      <c r="P11" s="56"/>
      <c r="Q11" s="56"/>
      <c r="R11" s="57"/>
      <c r="S11" s="58"/>
      <c r="T11" s="58"/>
      <c r="U11" s="58"/>
      <c r="V11" s="58"/>
      <c r="W11" s="59"/>
      <c r="X11" s="59"/>
    </row>
    <row r="12" spans="1:24" s="4" customFormat="1" ht="13.2" x14ac:dyDescent="0.25">
      <c r="A12" s="6">
        <v>6</v>
      </c>
      <c r="B12" s="54"/>
      <c r="C12" s="54"/>
      <c r="D12" s="54"/>
      <c r="E12" s="54"/>
      <c r="F12" s="46" t="e">
        <f t="shared" si="0"/>
        <v>#DIV/0!</v>
      </c>
      <c r="G12" s="55"/>
      <c r="H12" s="55"/>
      <c r="I12" s="55"/>
      <c r="J12" s="56"/>
      <c r="K12" s="56"/>
      <c r="L12" s="56"/>
      <c r="M12" s="56"/>
      <c r="N12" s="56"/>
      <c r="O12" s="56"/>
      <c r="P12" s="56"/>
      <c r="Q12" s="56"/>
      <c r="R12" s="57"/>
      <c r="S12" s="58"/>
      <c r="T12" s="58"/>
      <c r="U12" s="58"/>
      <c r="V12" s="58"/>
      <c r="W12" s="59"/>
      <c r="X12" s="59"/>
    </row>
    <row r="13" spans="1:24" s="4" customFormat="1" ht="13.2" x14ac:dyDescent="0.25">
      <c r="A13" s="6">
        <v>7</v>
      </c>
      <c r="B13" s="54"/>
      <c r="C13" s="54"/>
      <c r="D13" s="54"/>
      <c r="E13" s="54"/>
      <c r="F13" s="46" t="e">
        <f t="shared" si="0"/>
        <v>#DIV/0!</v>
      </c>
      <c r="G13" s="55"/>
      <c r="H13" s="55"/>
      <c r="I13" s="55"/>
      <c r="J13" s="56"/>
      <c r="K13" s="56"/>
      <c r="L13" s="56"/>
      <c r="M13" s="56"/>
      <c r="N13" s="56"/>
      <c r="O13" s="56"/>
      <c r="P13" s="56"/>
      <c r="Q13" s="56"/>
      <c r="R13" s="57"/>
      <c r="S13" s="58"/>
      <c r="T13" s="58"/>
      <c r="U13" s="58"/>
      <c r="V13" s="58"/>
      <c r="W13" s="59"/>
      <c r="X13" s="59"/>
    </row>
    <row r="14" spans="1:24" s="4" customFormat="1" ht="13.2" x14ac:dyDescent="0.25">
      <c r="A14" s="6">
        <v>8</v>
      </c>
      <c r="B14" s="54"/>
      <c r="C14" s="54"/>
      <c r="D14" s="54"/>
      <c r="E14" s="54"/>
      <c r="F14" s="46" t="e">
        <f t="shared" si="0"/>
        <v>#DIV/0!</v>
      </c>
      <c r="G14" s="55"/>
      <c r="H14" s="55"/>
      <c r="I14" s="55"/>
      <c r="J14" s="56"/>
      <c r="K14" s="56"/>
      <c r="L14" s="56"/>
      <c r="M14" s="56"/>
      <c r="N14" s="56"/>
      <c r="O14" s="56"/>
      <c r="P14" s="56"/>
      <c r="Q14" s="56"/>
      <c r="R14" s="57"/>
      <c r="S14" s="58"/>
      <c r="T14" s="58"/>
      <c r="U14" s="58"/>
      <c r="V14" s="58"/>
      <c r="W14" s="59"/>
      <c r="X14" s="59"/>
    </row>
    <row r="15" spans="1:24" s="4" customFormat="1" ht="13.2" x14ac:dyDescent="0.25">
      <c r="A15" s="6">
        <v>9</v>
      </c>
      <c r="B15" s="54"/>
      <c r="C15" s="54"/>
      <c r="D15" s="54"/>
      <c r="E15" s="54"/>
      <c r="F15" s="46" t="e">
        <f t="shared" si="0"/>
        <v>#DIV/0!</v>
      </c>
      <c r="G15" s="55"/>
      <c r="H15" s="55"/>
      <c r="I15" s="55"/>
      <c r="J15" s="56"/>
      <c r="K15" s="56"/>
      <c r="L15" s="56"/>
      <c r="M15" s="56"/>
      <c r="N15" s="56"/>
      <c r="O15" s="56"/>
      <c r="P15" s="56"/>
      <c r="Q15" s="56"/>
      <c r="R15" s="57"/>
      <c r="S15" s="58"/>
      <c r="T15" s="58"/>
      <c r="U15" s="58"/>
      <c r="V15" s="58"/>
      <c r="W15" s="59"/>
      <c r="X15" s="59"/>
    </row>
    <row r="16" spans="1:24" s="4" customFormat="1" ht="13.2" x14ac:dyDescent="0.25">
      <c r="A16" s="6">
        <v>10</v>
      </c>
      <c r="B16" s="54"/>
      <c r="C16" s="54"/>
      <c r="D16" s="54"/>
      <c r="E16" s="54"/>
      <c r="F16" s="46" t="e">
        <f t="shared" si="0"/>
        <v>#DIV/0!</v>
      </c>
      <c r="G16" s="55"/>
      <c r="H16" s="55"/>
      <c r="I16" s="55"/>
      <c r="J16" s="56"/>
      <c r="K16" s="56"/>
      <c r="L16" s="56"/>
      <c r="M16" s="56"/>
      <c r="N16" s="56"/>
      <c r="O16" s="56"/>
      <c r="P16" s="56"/>
      <c r="Q16" s="56"/>
      <c r="R16" s="57"/>
      <c r="S16" s="58"/>
      <c r="T16" s="58"/>
      <c r="U16" s="58"/>
      <c r="V16" s="58"/>
      <c r="W16" s="59"/>
      <c r="X16" s="59"/>
    </row>
    <row r="17" spans="1:24" s="4" customFormat="1" ht="13.2" x14ac:dyDescent="0.25">
      <c r="A17" s="34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47" t="e">
        <f t="shared" si="1"/>
        <v>#DIV/0!</v>
      </c>
      <c r="G17" s="15">
        <f>SUM(G7:G16)</f>
        <v>0</v>
      </c>
      <c r="H17" s="15">
        <f t="shared" ref="H17" si="2">SUM(H7:H16)</f>
        <v>0</v>
      </c>
      <c r="I17" s="15">
        <f t="shared" ref="I17" si="3">SUM(I7:I16)</f>
        <v>0</v>
      </c>
      <c r="J17" s="15">
        <f t="shared" ref="J17" si="4">SUM(J7:J16)</f>
        <v>0</v>
      </c>
      <c r="K17" s="15">
        <f t="shared" ref="K17" si="5">SUM(K7:K16)</f>
        <v>0</v>
      </c>
      <c r="L17" s="15">
        <f t="shared" ref="L17" si="6">SUM(L7:L16)</f>
        <v>0</v>
      </c>
      <c r="M17" s="15">
        <f t="shared" ref="M17" si="7">SUM(M7:M16)</f>
        <v>0</v>
      </c>
      <c r="N17" s="15">
        <f t="shared" ref="N17" si="8">SUM(N7:N16)</f>
        <v>0</v>
      </c>
      <c r="O17" s="15">
        <f t="shared" ref="O17" si="9">SUM(O7:O16)</f>
        <v>0</v>
      </c>
      <c r="P17" s="15">
        <f t="shared" ref="P17" si="10">SUM(P7:P16)</f>
        <v>0</v>
      </c>
      <c r="Q17" s="15">
        <f t="shared" ref="Q17" si="11">SUM(Q7:Q16)</f>
        <v>0</v>
      </c>
      <c r="R17" s="15">
        <f t="shared" ref="R17:S17" si="12">SUM(R7:R16)</f>
        <v>0</v>
      </c>
      <c r="S17" s="15">
        <f t="shared" si="12"/>
        <v>0</v>
      </c>
      <c r="T17" s="15">
        <f t="shared" ref="T17" si="13">SUM(T7:T16)</f>
        <v>0</v>
      </c>
      <c r="U17" s="15">
        <f t="shared" ref="U17" si="14">SUM(U7:U16)</f>
        <v>0</v>
      </c>
      <c r="V17" s="15">
        <f t="shared" ref="V17" si="15">SUM(V7:V16)</f>
        <v>0</v>
      </c>
      <c r="W17" s="15">
        <f t="shared" ref="W17" si="16">SUM(W7:W16)</f>
        <v>0</v>
      </c>
      <c r="X17" s="15">
        <f t="shared" ref="X17" si="17">SUM(X7:X16)</f>
        <v>0</v>
      </c>
    </row>
    <row r="18" spans="1:24" ht="20.399999999999999" customHeight="1" x14ac:dyDescent="0.3">
      <c r="A18" s="34" t="s">
        <v>53</v>
      </c>
      <c r="B18" s="34"/>
      <c r="C18" s="34"/>
      <c r="D18" s="15" t="e">
        <f>AVERAGE(D7:D16)</f>
        <v>#DIV/0!</v>
      </c>
      <c r="E18" s="15" t="e">
        <f t="shared" ref="E18:F18" si="18">AVERAGE(E7:E16)</f>
        <v>#DIV/0!</v>
      </c>
      <c r="F18" s="47" t="e">
        <f t="shared" si="18"/>
        <v>#DIV/0!</v>
      </c>
      <c r="G18" s="62" t="s">
        <v>49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x14ac:dyDescent="0.3">
      <c r="G19" s="16">
        <v>1</v>
      </c>
      <c r="H19" s="16">
        <v>1</v>
      </c>
      <c r="I19" s="16">
        <v>1</v>
      </c>
      <c r="J19" s="19">
        <v>2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20">
        <v>3</v>
      </c>
      <c r="S19" s="22">
        <v>4</v>
      </c>
      <c r="T19" s="22">
        <v>4</v>
      </c>
      <c r="U19" s="22">
        <v>4</v>
      </c>
      <c r="V19" s="22">
        <v>4</v>
      </c>
      <c r="W19" s="24">
        <v>5</v>
      </c>
      <c r="X19" s="24">
        <v>5</v>
      </c>
    </row>
    <row r="20" spans="1:24" x14ac:dyDescent="0.3">
      <c r="G20" s="16">
        <v>1</v>
      </c>
      <c r="H20" s="16">
        <v>2</v>
      </c>
      <c r="I20" s="16">
        <v>3</v>
      </c>
      <c r="J20" s="19">
        <v>1</v>
      </c>
      <c r="K20" s="19">
        <v>2</v>
      </c>
      <c r="L20" s="19">
        <v>3</v>
      </c>
      <c r="M20" s="19">
        <v>4</v>
      </c>
      <c r="N20" s="19">
        <v>5</v>
      </c>
      <c r="O20" s="19">
        <v>6</v>
      </c>
      <c r="P20" s="19">
        <v>7</v>
      </c>
      <c r="Q20" s="19">
        <v>8</v>
      </c>
      <c r="R20" s="20">
        <v>1</v>
      </c>
      <c r="S20" s="22">
        <v>1</v>
      </c>
      <c r="T20" s="22">
        <v>2</v>
      </c>
      <c r="U20" s="22">
        <v>3</v>
      </c>
      <c r="V20" s="22">
        <v>4</v>
      </c>
      <c r="W20" s="24">
        <v>1</v>
      </c>
      <c r="X20" s="24">
        <v>2</v>
      </c>
    </row>
    <row r="21" spans="1:24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8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20">
        <f>IF(R7=1,D7,IF(R7=0,0))</f>
        <v>0</v>
      </c>
      <c r="S21" s="21">
        <f>IF(S7=1,D7,IF(S7=0,0))</f>
        <v>0</v>
      </c>
      <c r="T21" s="21">
        <f>IF(T7=1,D7,IF(T7=0,0))</f>
        <v>0</v>
      </c>
      <c r="U21" s="21">
        <f>IF(U7=1,D7,IF(U7=0,0))</f>
        <v>0</v>
      </c>
      <c r="V21" s="21">
        <f>IF(V7=1,D7,IF(V7=0,0))</f>
        <v>0</v>
      </c>
      <c r="W21" s="23">
        <f>IF(W7=1,D7,IF(W7=0,0))</f>
        <v>0</v>
      </c>
      <c r="X21" s="23">
        <f>IF(X7=1,D7,IF(X7=0,0))</f>
        <v>0</v>
      </c>
    </row>
    <row r="22" spans="1:24" x14ac:dyDescent="0.3">
      <c r="G22" s="17">
        <f t="shared" ref="G22:G30" si="19">IF(G8=1,D8,IF(G8=0,0))</f>
        <v>0</v>
      </c>
      <c r="H22" s="17">
        <f t="shared" ref="H22:H30" si="20">IF(H8=1,D8,IF(H8=0,0))</f>
        <v>0</v>
      </c>
      <c r="I22" s="17">
        <f t="shared" ref="I22:I30" si="21">IF(I8=1,D8,IF(I8=0,0))</f>
        <v>0</v>
      </c>
      <c r="J22" s="18">
        <f t="shared" ref="J22:J30" si="22">IF(J8=1,D8,IF(J8=0,0))</f>
        <v>0</v>
      </c>
      <c r="K22" s="18">
        <f t="shared" ref="K22:K30" si="23">IF(K8=1,D8,IF(K8=0,0))</f>
        <v>0</v>
      </c>
      <c r="L22" s="18">
        <f t="shared" ref="L22:L30" si="24">IF(L8=1,D8,IF(L8=0,0))</f>
        <v>0</v>
      </c>
      <c r="M22" s="18">
        <f t="shared" ref="M22:M30" si="25">IF(M8=1,D8,IF(M8=0,0))</f>
        <v>0</v>
      </c>
      <c r="N22" s="18">
        <f t="shared" ref="N22:N30" si="26">IF(N8=1,D8,IF(N8=0,0))</f>
        <v>0</v>
      </c>
      <c r="O22" s="18">
        <f t="shared" ref="O22:O30" si="27">IF(O8=1,D8,IF(O8=0,0))</f>
        <v>0</v>
      </c>
      <c r="P22" s="18">
        <f t="shared" ref="P22:P30" si="28">IF(P8=1,D8,IF(P8=0,0))</f>
        <v>0</v>
      </c>
      <c r="Q22" s="18">
        <f t="shared" ref="Q22:Q30" si="29">IF(Q8=1,D8,IF(Q8=0,0))</f>
        <v>0</v>
      </c>
      <c r="R22" s="20">
        <f t="shared" ref="R22:R30" si="30">IF(R8=1,D8,IF(R8=0,0))</f>
        <v>0</v>
      </c>
      <c r="S22" s="21">
        <f t="shared" ref="S22:S30" si="31">IF(S8=1,D8,IF(S8=0,0))</f>
        <v>0</v>
      </c>
      <c r="T22" s="21">
        <f t="shared" ref="T22:T30" si="32">IF(T8=1,D8,IF(T8=0,0))</f>
        <v>0</v>
      </c>
      <c r="U22" s="21">
        <f t="shared" ref="U22:U30" si="33">IF(U8=1,D8,IF(U8=0,0))</f>
        <v>0</v>
      </c>
      <c r="V22" s="21">
        <f t="shared" ref="V22:V30" si="34">IF(V8=1,D8,IF(V8=0,0))</f>
        <v>0</v>
      </c>
      <c r="W22" s="23">
        <f t="shared" ref="W22:W30" si="35">IF(W8=1,D8,IF(W8=0,0))</f>
        <v>0</v>
      </c>
      <c r="X22" s="23">
        <f t="shared" ref="X22:X30" si="36">IF(X8=1,D8,IF(X8=0,0))</f>
        <v>0</v>
      </c>
    </row>
    <row r="23" spans="1:24" x14ac:dyDescent="0.3">
      <c r="G23" s="17">
        <f t="shared" si="19"/>
        <v>0</v>
      </c>
      <c r="H23" s="17">
        <f t="shared" si="20"/>
        <v>0</v>
      </c>
      <c r="I23" s="17">
        <f t="shared" si="21"/>
        <v>0</v>
      </c>
      <c r="J23" s="18">
        <f t="shared" si="22"/>
        <v>0</v>
      </c>
      <c r="K23" s="18">
        <f t="shared" si="23"/>
        <v>0</v>
      </c>
      <c r="L23" s="18">
        <f t="shared" si="24"/>
        <v>0</v>
      </c>
      <c r="M23" s="18">
        <f t="shared" si="25"/>
        <v>0</v>
      </c>
      <c r="N23" s="18">
        <f t="shared" si="26"/>
        <v>0</v>
      </c>
      <c r="O23" s="18">
        <f t="shared" si="27"/>
        <v>0</v>
      </c>
      <c r="P23" s="18">
        <f t="shared" si="28"/>
        <v>0</v>
      </c>
      <c r="Q23" s="18">
        <f t="shared" si="29"/>
        <v>0</v>
      </c>
      <c r="R23" s="20">
        <f t="shared" si="30"/>
        <v>0</v>
      </c>
      <c r="S23" s="21">
        <f t="shared" si="31"/>
        <v>0</v>
      </c>
      <c r="T23" s="21">
        <f t="shared" si="32"/>
        <v>0</v>
      </c>
      <c r="U23" s="21">
        <f t="shared" si="33"/>
        <v>0</v>
      </c>
      <c r="V23" s="21">
        <f t="shared" si="34"/>
        <v>0</v>
      </c>
      <c r="W23" s="23">
        <f t="shared" si="35"/>
        <v>0</v>
      </c>
      <c r="X23" s="23">
        <f t="shared" si="36"/>
        <v>0</v>
      </c>
    </row>
    <row r="24" spans="1:24" x14ac:dyDescent="0.3">
      <c r="G24" s="17">
        <f t="shared" si="19"/>
        <v>0</v>
      </c>
      <c r="H24" s="17">
        <f t="shared" si="20"/>
        <v>0</v>
      </c>
      <c r="I24" s="17">
        <f t="shared" si="21"/>
        <v>0</v>
      </c>
      <c r="J24" s="18">
        <f t="shared" si="22"/>
        <v>0</v>
      </c>
      <c r="K24" s="18">
        <f t="shared" si="23"/>
        <v>0</v>
      </c>
      <c r="L24" s="18">
        <f t="shared" si="24"/>
        <v>0</v>
      </c>
      <c r="M24" s="18">
        <f t="shared" si="25"/>
        <v>0</v>
      </c>
      <c r="N24" s="18">
        <f t="shared" si="26"/>
        <v>0</v>
      </c>
      <c r="O24" s="18">
        <f t="shared" si="27"/>
        <v>0</v>
      </c>
      <c r="P24" s="18">
        <f t="shared" si="28"/>
        <v>0</v>
      </c>
      <c r="Q24" s="18">
        <f t="shared" si="29"/>
        <v>0</v>
      </c>
      <c r="R24" s="20">
        <f t="shared" si="30"/>
        <v>0</v>
      </c>
      <c r="S24" s="21">
        <f t="shared" si="31"/>
        <v>0</v>
      </c>
      <c r="T24" s="21">
        <f t="shared" si="32"/>
        <v>0</v>
      </c>
      <c r="U24" s="21">
        <f t="shared" si="33"/>
        <v>0</v>
      </c>
      <c r="V24" s="21">
        <f t="shared" si="34"/>
        <v>0</v>
      </c>
      <c r="W24" s="23">
        <f t="shared" si="35"/>
        <v>0</v>
      </c>
      <c r="X24" s="23">
        <f t="shared" si="36"/>
        <v>0</v>
      </c>
    </row>
    <row r="25" spans="1:24" x14ac:dyDescent="0.3">
      <c r="G25" s="17">
        <f t="shared" si="19"/>
        <v>0</v>
      </c>
      <c r="H25" s="17">
        <f t="shared" si="20"/>
        <v>0</v>
      </c>
      <c r="I25" s="17">
        <f t="shared" si="21"/>
        <v>0</v>
      </c>
      <c r="J25" s="18">
        <f t="shared" si="22"/>
        <v>0</v>
      </c>
      <c r="K25" s="18">
        <f t="shared" si="23"/>
        <v>0</v>
      </c>
      <c r="L25" s="18">
        <f t="shared" si="24"/>
        <v>0</v>
      </c>
      <c r="M25" s="18">
        <f t="shared" si="25"/>
        <v>0</v>
      </c>
      <c r="N25" s="18">
        <f t="shared" si="26"/>
        <v>0</v>
      </c>
      <c r="O25" s="18">
        <f t="shared" si="27"/>
        <v>0</v>
      </c>
      <c r="P25" s="18">
        <f t="shared" si="28"/>
        <v>0</v>
      </c>
      <c r="Q25" s="18">
        <f t="shared" si="29"/>
        <v>0</v>
      </c>
      <c r="R25" s="20">
        <f t="shared" si="30"/>
        <v>0</v>
      </c>
      <c r="S25" s="21">
        <f t="shared" si="31"/>
        <v>0</v>
      </c>
      <c r="T25" s="21">
        <f t="shared" si="32"/>
        <v>0</v>
      </c>
      <c r="U25" s="21">
        <f t="shared" si="33"/>
        <v>0</v>
      </c>
      <c r="V25" s="21">
        <f t="shared" si="34"/>
        <v>0</v>
      </c>
      <c r="W25" s="23">
        <f t="shared" si="35"/>
        <v>0</v>
      </c>
      <c r="X25" s="23">
        <f t="shared" si="36"/>
        <v>0</v>
      </c>
    </row>
    <row r="26" spans="1:24" x14ac:dyDescent="0.3">
      <c r="G26" s="17">
        <f t="shared" si="19"/>
        <v>0</v>
      </c>
      <c r="H26" s="17">
        <f t="shared" si="20"/>
        <v>0</v>
      </c>
      <c r="I26" s="17">
        <f t="shared" si="21"/>
        <v>0</v>
      </c>
      <c r="J26" s="18">
        <f t="shared" si="22"/>
        <v>0</v>
      </c>
      <c r="K26" s="18">
        <f t="shared" si="23"/>
        <v>0</v>
      </c>
      <c r="L26" s="18">
        <f t="shared" si="24"/>
        <v>0</v>
      </c>
      <c r="M26" s="18">
        <f t="shared" si="25"/>
        <v>0</v>
      </c>
      <c r="N26" s="18">
        <f t="shared" si="26"/>
        <v>0</v>
      </c>
      <c r="O26" s="18">
        <f t="shared" si="27"/>
        <v>0</v>
      </c>
      <c r="P26" s="18">
        <f t="shared" si="28"/>
        <v>0</v>
      </c>
      <c r="Q26" s="18">
        <f t="shared" si="29"/>
        <v>0</v>
      </c>
      <c r="R26" s="20">
        <f t="shared" si="30"/>
        <v>0</v>
      </c>
      <c r="S26" s="21">
        <f t="shared" si="31"/>
        <v>0</v>
      </c>
      <c r="T26" s="21">
        <f t="shared" si="32"/>
        <v>0</v>
      </c>
      <c r="U26" s="21">
        <f t="shared" si="33"/>
        <v>0</v>
      </c>
      <c r="V26" s="21">
        <f t="shared" si="34"/>
        <v>0</v>
      </c>
      <c r="W26" s="23">
        <f t="shared" si="35"/>
        <v>0</v>
      </c>
      <c r="X26" s="23">
        <f t="shared" si="36"/>
        <v>0</v>
      </c>
    </row>
    <row r="27" spans="1:24" x14ac:dyDescent="0.3">
      <c r="G27" s="17">
        <f t="shared" si="19"/>
        <v>0</v>
      </c>
      <c r="H27" s="17">
        <f t="shared" si="20"/>
        <v>0</v>
      </c>
      <c r="I27" s="17">
        <f t="shared" si="21"/>
        <v>0</v>
      </c>
      <c r="J27" s="18">
        <f t="shared" si="22"/>
        <v>0</v>
      </c>
      <c r="K27" s="18">
        <f t="shared" si="23"/>
        <v>0</v>
      </c>
      <c r="L27" s="18">
        <f t="shared" si="24"/>
        <v>0</v>
      </c>
      <c r="M27" s="18">
        <f t="shared" si="25"/>
        <v>0</v>
      </c>
      <c r="N27" s="18">
        <f t="shared" si="26"/>
        <v>0</v>
      </c>
      <c r="O27" s="18">
        <f t="shared" si="27"/>
        <v>0</v>
      </c>
      <c r="P27" s="18">
        <f t="shared" si="28"/>
        <v>0</v>
      </c>
      <c r="Q27" s="18">
        <f t="shared" si="29"/>
        <v>0</v>
      </c>
      <c r="R27" s="20">
        <f t="shared" si="30"/>
        <v>0</v>
      </c>
      <c r="S27" s="21">
        <f t="shared" si="31"/>
        <v>0</v>
      </c>
      <c r="T27" s="21">
        <f t="shared" si="32"/>
        <v>0</v>
      </c>
      <c r="U27" s="21">
        <f t="shared" si="33"/>
        <v>0</v>
      </c>
      <c r="V27" s="21">
        <f t="shared" si="34"/>
        <v>0</v>
      </c>
      <c r="W27" s="23">
        <f t="shared" si="35"/>
        <v>0</v>
      </c>
      <c r="X27" s="23">
        <f t="shared" si="36"/>
        <v>0</v>
      </c>
    </row>
    <row r="28" spans="1:24" x14ac:dyDescent="0.3">
      <c r="G28" s="17">
        <f t="shared" si="19"/>
        <v>0</v>
      </c>
      <c r="H28" s="17">
        <f t="shared" si="20"/>
        <v>0</v>
      </c>
      <c r="I28" s="17">
        <f t="shared" si="21"/>
        <v>0</v>
      </c>
      <c r="J28" s="18">
        <f t="shared" si="22"/>
        <v>0</v>
      </c>
      <c r="K28" s="18">
        <f t="shared" si="23"/>
        <v>0</v>
      </c>
      <c r="L28" s="18">
        <f t="shared" si="24"/>
        <v>0</v>
      </c>
      <c r="M28" s="18">
        <f t="shared" si="25"/>
        <v>0</v>
      </c>
      <c r="N28" s="18">
        <f t="shared" si="26"/>
        <v>0</v>
      </c>
      <c r="O28" s="18">
        <f t="shared" si="27"/>
        <v>0</v>
      </c>
      <c r="P28" s="18">
        <f t="shared" si="28"/>
        <v>0</v>
      </c>
      <c r="Q28" s="18">
        <f t="shared" si="29"/>
        <v>0</v>
      </c>
      <c r="R28" s="20">
        <f t="shared" si="30"/>
        <v>0</v>
      </c>
      <c r="S28" s="21">
        <f t="shared" si="31"/>
        <v>0</v>
      </c>
      <c r="T28" s="21">
        <f t="shared" si="32"/>
        <v>0</v>
      </c>
      <c r="U28" s="21">
        <f t="shared" si="33"/>
        <v>0</v>
      </c>
      <c r="V28" s="21">
        <f t="shared" si="34"/>
        <v>0</v>
      </c>
      <c r="W28" s="23">
        <f t="shared" si="35"/>
        <v>0</v>
      </c>
      <c r="X28" s="23">
        <f t="shared" si="36"/>
        <v>0</v>
      </c>
    </row>
    <row r="29" spans="1:24" x14ac:dyDescent="0.3">
      <c r="G29" s="17">
        <f t="shared" si="19"/>
        <v>0</v>
      </c>
      <c r="H29" s="17">
        <f t="shared" si="20"/>
        <v>0</v>
      </c>
      <c r="I29" s="17">
        <f t="shared" si="21"/>
        <v>0</v>
      </c>
      <c r="J29" s="18">
        <f t="shared" si="22"/>
        <v>0</v>
      </c>
      <c r="K29" s="18">
        <f t="shared" si="23"/>
        <v>0</v>
      </c>
      <c r="L29" s="18">
        <f t="shared" si="24"/>
        <v>0</v>
      </c>
      <c r="M29" s="18">
        <f t="shared" si="25"/>
        <v>0</v>
      </c>
      <c r="N29" s="18">
        <f t="shared" si="26"/>
        <v>0</v>
      </c>
      <c r="O29" s="18">
        <f t="shared" si="27"/>
        <v>0</v>
      </c>
      <c r="P29" s="18">
        <f t="shared" si="28"/>
        <v>0</v>
      </c>
      <c r="Q29" s="18">
        <f t="shared" si="29"/>
        <v>0</v>
      </c>
      <c r="R29" s="20">
        <f t="shared" si="30"/>
        <v>0</v>
      </c>
      <c r="S29" s="21">
        <f t="shared" si="31"/>
        <v>0</v>
      </c>
      <c r="T29" s="21">
        <f t="shared" si="32"/>
        <v>0</v>
      </c>
      <c r="U29" s="21">
        <f t="shared" si="33"/>
        <v>0</v>
      </c>
      <c r="V29" s="21">
        <f t="shared" si="34"/>
        <v>0</v>
      </c>
      <c r="W29" s="23">
        <f t="shared" si="35"/>
        <v>0</v>
      </c>
      <c r="X29" s="23">
        <f t="shared" si="36"/>
        <v>0</v>
      </c>
    </row>
    <row r="30" spans="1:24" x14ac:dyDescent="0.3">
      <c r="G30" s="17">
        <f t="shared" si="19"/>
        <v>0</v>
      </c>
      <c r="H30" s="17">
        <f t="shared" si="20"/>
        <v>0</v>
      </c>
      <c r="I30" s="17">
        <f t="shared" si="21"/>
        <v>0</v>
      </c>
      <c r="J30" s="18">
        <f t="shared" si="22"/>
        <v>0</v>
      </c>
      <c r="K30" s="18">
        <f t="shared" si="23"/>
        <v>0</v>
      </c>
      <c r="L30" s="18">
        <f t="shared" si="24"/>
        <v>0</v>
      </c>
      <c r="M30" s="18">
        <f t="shared" si="25"/>
        <v>0</v>
      </c>
      <c r="N30" s="18">
        <f t="shared" si="26"/>
        <v>0</v>
      </c>
      <c r="O30" s="18">
        <f t="shared" si="27"/>
        <v>0</v>
      </c>
      <c r="P30" s="18">
        <f t="shared" si="28"/>
        <v>0</v>
      </c>
      <c r="Q30" s="18">
        <f t="shared" si="29"/>
        <v>0</v>
      </c>
      <c r="R30" s="20">
        <f t="shared" si="30"/>
        <v>0</v>
      </c>
      <c r="S30" s="21">
        <f t="shared" si="31"/>
        <v>0</v>
      </c>
      <c r="T30" s="21">
        <f t="shared" si="32"/>
        <v>0</v>
      </c>
      <c r="U30" s="21">
        <f t="shared" si="33"/>
        <v>0</v>
      </c>
      <c r="V30" s="21">
        <f t="shared" si="34"/>
        <v>0</v>
      </c>
      <c r="W30" s="23">
        <f t="shared" si="35"/>
        <v>0</v>
      </c>
      <c r="X30" s="23">
        <f t="shared" si="36"/>
        <v>0</v>
      </c>
    </row>
    <row r="31" spans="1:24" x14ac:dyDescent="0.3">
      <c r="G31" s="15">
        <f>SUM(G21:G30)</f>
        <v>0</v>
      </c>
      <c r="H31" s="15">
        <f t="shared" ref="H31" si="37">SUM(H21:H30)</f>
        <v>0</v>
      </c>
      <c r="I31" s="15">
        <f t="shared" ref="I31" si="38">SUM(I21:I30)</f>
        <v>0</v>
      </c>
      <c r="J31" s="15">
        <f t="shared" ref="J31" si="39">SUM(J21:J30)</f>
        <v>0</v>
      </c>
      <c r="K31" s="15">
        <f t="shared" ref="K31" si="40">SUM(K21:K30)</f>
        <v>0</v>
      </c>
      <c r="L31" s="15">
        <f t="shared" ref="L31" si="41">SUM(L21:L30)</f>
        <v>0</v>
      </c>
      <c r="M31" s="15">
        <f t="shared" ref="M31" si="42">SUM(M21:M30)</f>
        <v>0</v>
      </c>
      <c r="N31" s="15">
        <f t="shared" ref="N31" si="43">SUM(N21:N30)</f>
        <v>0</v>
      </c>
      <c r="O31" s="15">
        <f t="shared" ref="O31" si="44">SUM(O21:O30)</f>
        <v>0</v>
      </c>
      <c r="P31" s="15">
        <f t="shared" ref="P31" si="45">SUM(P21:P30)</f>
        <v>0</v>
      </c>
      <c r="Q31" s="15">
        <f t="shared" ref="Q31" si="46">SUM(Q21:Q30)</f>
        <v>0</v>
      </c>
      <c r="R31" s="15">
        <f t="shared" ref="R31" si="47">SUM(R21:R30)</f>
        <v>0</v>
      </c>
      <c r="S31" s="15">
        <f t="shared" ref="S31" si="48">SUM(S21:S30)</f>
        <v>0</v>
      </c>
      <c r="T31" s="15">
        <f t="shared" ref="T31" si="49">SUM(T21:T30)</f>
        <v>0</v>
      </c>
      <c r="U31" s="15">
        <f t="shared" ref="U31" si="50">SUM(U21:U30)</f>
        <v>0</v>
      </c>
      <c r="V31" s="15">
        <f t="shared" ref="V31" si="51">SUM(V21:V30)</f>
        <v>0</v>
      </c>
      <c r="W31" s="15">
        <f t="shared" ref="W31" si="52">SUM(W21:W30)</f>
        <v>0</v>
      </c>
      <c r="X31" s="15">
        <f t="shared" ref="X31" si="53">SUM(X21:X30)</f>
        <v>0</v>
      </c>
    </row>
  </sheetData>
  <sheetProtection algorithmName="SHA-512" hashValue="JiRotTZixoD/Q3TyjWgvfrc/Xmy63m/V4TVYLIfgwjIoZm7HrJNeh8y3f2sj/3gJfbsW+X454AQZuTdnu1+xEg==" saltValue="IE4DsXQg37Jw0LxNhore7A==" spinCount="100000" sheet="1" objects="1" scenarios="1"/>
  <mergeCells count="11">
    <mergeCell ref="G18:X18"/>
    <mergeCell ref="A1:M1"/>
    <mergeCell ref="A2:M2"/>
    <mergeCell ref="A4:A6"/>
    <mergeCell ref="B4:B6"/>
    <mergeCell ref="C4:C6"/>
    <mergeCell ref="D4:D6"/>
    <mergeCell ref="E4:E6"/>
    <mergeCell ref="F4:F6"/>
    <mergeCell ref="A3:X3"/>
    <mergeCell ref="G4:X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G7:X16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X31"/>
  <sheetViews>
    <sheetView rightToLeft="1" zoomScale="70" zoomScaleNormal="70" workbookViewId="0">
      <selection activeCell="F23" sqref="F2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24" width="8.88671875" style="7"/>
  </cols>
  <sheetData>
    <row r="1" spans="1:24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4" customFormat="1" ht="76.8" customHeight="1" x14ac:dyDescent="0.25">
      <c r="A2" s="86" t="s">
        <v>34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4" customFormat="1" ht="13.2" customHeight="1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24" s="4" customFormat="1" ht="34.200000000000003" customHeight="1" x14ac:dyDescent="0.25">
      <c r="A4" s="66" t="s">
        <v>1</v>
      </c>
      <c r="B4" s="66" t="s">
        <v>48</v>
      </c>
      <c r="C4" s="66" t="s">
        <v>2</v>
      </c>
      <c r="D4" s="66" t="s">
        <v>45</v>
      </c>
      <c r="E4" s="68" t="s">
        <v>46</v>
      </c>
      <c r="F4" s="68" t="s">
        <v>47</v>
      </c>
      <c r="G4" s="71" t="s">
        <v>14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</row>
    <row r="5" spans="1:24" s="4" customFormat="1" ht="13.2" x14ac:dyDescent="0.25">
      <c r="A5" s="66"/>
      <c r="B5" s="66"/>
      <c r="C5" s="66"/>
      <c r="D5" s="66"/>
      <c r="E5" s="66"/>
      <c r="F5" s="66"/>
      <c r="G5" s="16">
        <v>1</v>
      </c>
      <c r="H5" s="16">
        <v>1</v>
      </c>
      <c r="I5" s="16">
        <v>1</v>
      </c>
      <c r="J5" s="19">
        <v>2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20">
        <v>3</v>
      </c>
      <c r="S5" s="22">
        <v>4</v>
      </c>
      <c r="T5" s="22">
        <v>4</v>
      </c>
      <c r="U5" s="22">
        <v>4</v>
      </c>
      <c r="V5" s="22">
        <v>4</v>
      </c>
      <c r="W5" s="24">
        <v>5</v>
      </c>
      <c r="X5" s="24">
        <v>5</v>
      </c>
    </row>
    <row r="6" spans="1:24" s="4" customFormat="1" ht="13.2" x14ac:dyDescent="0.25">
      <c r="A6" s="67"/>
      <c r="B6" s="67"/>
      <c r="C6" s="67"/>
      <c r="D6" s="67"/>
      <c r="E6" s="67"/>
      <c r="F6" s="67"/>
      <c r="G6" s="16">
        <v>1</v>
      </c>
      <c r="H6" s="16">
        <v>2</v>
      </c>
      <c r="I6" s="16">
        <v>3</v>
      </c>
      <c r="J6" s="19">
        <v>1</v>
      </c>
      <c r="K6" s="19">
        <v>2</v>
      </c>
      <c r="L6" s="19">
        <v>3</v>
      </c>
      <c r="M6" s="19">
        <v>4</v>
      </c>
      <c r="N6" s="19">
        <v>5</v>
      </c>
      <c r="O6" s="19">
        <v>6</v>
      </c>
      <c r="P6" s="19">
        <v>7</v>
      </c>
      <c r="Q6" s="19">
        <v>8</v>
      </c>
      <c r="R6" s="20">
        <v>1</v>
      </c>
      <c r="S6" s="22">
        <v>1</v>
      </c>
      <c r="T6" s="22">
        <v>2</v>
      </c>
      <c r="U6" s="22">
        <v>3</v>
      </c>
      <c r="V6" s="22">
        <v>4</v>
      </c>
      <c r="W6" s="24">
        <v>1</v>
      </c>
      <c r="X6" s="24">
        <v>2</v>
      </c>
    </row>
    <row r="7" spans="1:24" s="4" customFormat="1" ht="13.2" x14ac:dyDescent="0.25">
      <c r="A7" s="6">
        <v>1</v>
      </c>
      <c r="B7" s="54"/>
      <c r="C7" s="54"/>
      <c r="D7" s="54"/>
      <c r="E7" s="54"/>
      <c r="F7" s="46" t="e">
        <f>E7/D7</f>
        <v>#DIV/0!</v>
      </c>
      <c r="G7" s="55"/>
      <c r="H7" s="55"/>
      <c r="I7" s="55"/>
      <c r="J7" s="56"/>
      <c r="K7" s="56"/>
      <c r="L7" s="56"/>
      <c r="M7" s="56"/>
      <c r="N7" s="56"/>
      <c r="O7" s="56"/>
      <c r="P7" s="56"/>
      <c r="Q7" s="56"/>
      <c r="R7" s="57"/>
      <c r="S7" s="58"/>
      <c r="T7" s="58"/>
      <c r="U7" s="58"/>
      <c r="V7" s="58"/>
      <c r="W7" s="59"/>
      <c r="X7" s="59"/>
    </row>
    <row r="8" spans="1:24" s="4" customFormat="1" ht="13.2" x14ac:dyDescent="0.25">
      <c r="A8" s="6">
        <v>2</v>
      </c>
      <c r="B8" s="54"/>
      <c r="C8" s="54"/>
      <c r="D8" s="54"/>
      <c r="E8" s="54"/>
      <c r="F8" s="46" t="e">
        <f t="shared" ref="F8:F16" si="0">E8/D8</f>
        <v>#DIV/0!</v>
      </c>
      <c r="G8" s="55"/>
      <c r="H8" s="55"/>
      <c r="I8" s="55"/>
      <c r="J8" s="56"/>
      <c r="K8" s="56"/>
      <c r="L8" s="56"/>
      <c r="M8" s="56"/>
      <c r="N8" s="56"/>
      <c r="O8" s="56"/>
      <c r="P8" s="56"/>
      <c r="Q8" s="56"/>
      <c r="R8" s="57"/>
      <c r="S8" s="58"/>
      <c r="T8" s="58"/>
      <c r="U8" s="58"/>
      <c r="V8" s="58"/>
      <c r="W8" s="59"/>
      <c r="X8" s="59"/>
    </row>
    <row r="9" spans="1:24" s="4" customFormat="1" ht="13.2" x14ac:dyDescent="0.25">
      <c r="A9" s="6">
        <v>3</v>
      </c>
      <c r="B9" s="54"/>
      <c r="C9" s="54"/>
      <c r="D9" s="54"/>
      <c r="E9" s="54"/>
      <c r="F9" s="46" t="e">
        <f t="shared" si="0"/>
        <v>#DIV/0!</v>
      </c>
      <c r="G9" s="55"/>
      <c r="H9" s="55"/>
      <c r="I9" s="55"/>
      <c r="J9" s="56"/>
      <c r="K9" s="56"/>
      <c r="L9" s="56"/>
      <c r="M9" s="56"/>
      <c r="N9" s="56"/>
      <c r="O9" s="56"/>
      <c r="P9" s="56"/>
      <c r="Q9" s="56"/>
      <c r="R9" s="57"/>
      <c r="S9" s="58"/>
      <c r="T9" s="58"/>
      <c r="U9" s="58"/>
      <c r="V9" s="58"/>
      <c r="W9" s="59"/>
      <c r="X9" s="59"/>
    </row>
    <row r="10" spans="1:24" s="4" customFormat="1" ht="13.2" x14ac:dyDescent="0.25">
      <c r="A10" s="6">
        <v>4</v>
      </c>
      <c r="B10" s="54"/>
      <c r="C10" s="54"/>
      <c r="D10" s="54"/>
      <c r="E10" s="54"/>
      <c r="F10" s="46" t="e">
        <f t="shared" si="0"/>
        <v>#DIV/0!</v>
      </c>
      <c r="G10" s="55"/>
      <c r="H10" s="55"/>
      <c r="I10" s="55"/>
      <c r="J10" s="56"/>
      <c r="K10" s="56"/>
      <c r="L10" s="56"/>
      <c r="M10" s="56"/>
      <c r="N10" s="56"/>
      <c r="O10" s="56"/>
      <c r="P10" s="56"/>
      <c r="Q10" s="56"/>
      <c r="R10" s="57"/>
      <c r="S10" s="58"/>
      <c r="T10" s="58"/>
      <c r="U10" s="58"/>
      <c r="V10" s="58"/>
      <c r="W10" s="59"/>
      <c r="X10" s="59"/>
    </row>
    <row r="11" spans="1:24" s="4" customFormat="1" ht="13.2" x14ac:dyDescent="0.25">
      <c r="A11" s="6">
        <v>5</v>
      </c>
      <c r="B11" s="54"/>
      <c r="C11" s="54"/>
      <c r="D11" s="54"/>
      <c r="E11" s="54"/>
      <c r="F11" s="46" t="e">
        <f t="shared" si="0"/>
        <v>#DIV/0!</v>
      </c>
      <c r="G11" s="55"/>
      <c r="H11" s="55"/>
      <c r="I11" s="55"/>
      <c r="J11" s="56"/>
      <c r="K11" s="56"/>
      <c r="L11" s="56"/>
      <c r="M11" s="56"/>
      <c r="N11" s="56"/>
      <c r="O11" s="56"/>
      <c r="P11" s="56"/>
      <c r="Q11" s="56"/>
      <c r="R11" s="57"/>
      <c r="S11" s="58"/>
      <c r="T11" s="58"/>
      <c r="U11" s="58"/>
      <c r="V11" s="58"/>
      <c r="W11" s="59"/>
      <c r="X11" s="59"/>
    </row>
    <row r="12" spans="1:24" s="4" customFormat="1" ht="13.2" x14ac:dyDescent="0.25">
      <c r="A12" s="6">
        <v>6</v>
      </c>
      <c r="B12" s="54"/>
      <c r="C12" s="54"/>
      <c r="D12" s="54"/>
      <c r="E12" s="54"/>
      <c r="F12" s="46" t="e">
        <f t="shared" si="0"/>
        <v>#DIV/0!</v>
      </c>
      <c r="G12" s="55"/>
      <c r="H12" s="55"/>
      <c r="I12" s="55"/>
      <c r="J12" s="56"/>
      <c r="K12" s="56"/>
      <c r="L12" s="56"/>
      <c r="M12" s="56"/>
      <c r="N12" s="56"/>
      <c r="O12" s="56"/>
      <c r="P12" s="56"/>
      <c r="Q12" s="56"/>
      <c r="R12" s="57"/>
      <c r="S12" s="58"/>
      <c r="T12" s="58"/>
      <c r="U12" s="58"/>
      <c r="V12" s="58"/>
      <c r="W12" s="59"/>
      <c r="X12" s="59"/>
    </row>
    <row r="13" spans="1:24" s="4" customFormat="1" ht="13.2" x14ac:dyDescent="0.25">
      <c r="A13" s="6">
        <v>7</v>
      </c>
      <c r="B13" s="54"/>
      <c r="C13" s="54"/>
      <c r="D13" s="54"/>
      <c r="E13" s="54"/>
      <c r="F13" s="46" t="e">
        <f t="shared" si="0"/>
        <v>#DIV/0!</v>
      </c>
      <c r="G13" s="55"/>
      <c r="H13" s="55"/>
      <c r="I13" s="55"/>
      <c r="J13" s="56"/>
      <c r="K13" s="56"/>
      <c r="L13" s="56"/>
      <c r="M13" s="56"/>
      <c r="N13" s="56"/>
      <c r="O13" s="56"/>
      <c r="P13" s="56"/>
      <c r="Q13" s="56"/>
      <c r="R13" s="57"/>
      <c r="S13" s="58"/>
      <c r="T13" s="58"/>
      <c r="U13" s="58"/>
      <c r="V13" s="58"/>
      <c r="W13" s="59"/>
      <c r="X13" s="59"/>
    </row>
    <row r="14" spans="1:24" s="4" customFormat="1" ht="13.2" x14ac:dyDescent="0.25">
      <c r="A14" s="6">
        <v>8</v>
      </c>
      <c r="B14" s="54"/>
      <c r="C14" s="54"/>
      <c r="D14" s="54"/>
      <c r="E14" s="54"/>
      <c r="F14" s="46" t="e">
        <f t="shared" si="0"/>
        <v>#DIV/0!</v>
      </c>
      <c r="G14" s="55"/>
      <c r="H14" s="55"/>
      <c r="I14" s="55"/>
      <c r="J14" s="56"/>
      <c r="K14" s="56"/>
      <c r="L14" s="56"/>
      <c r="M14" s="56"/>
      <c r="N14" s="56"/>
      <c r="O14" s="56"/>
      <c r="P14" s="56"/>
      <c r="Q14" s="56"/>
      <c r="R14" s="57"/>
      <c r="S14" s="58"/>
      <c r="T14" s="58"/>
      <c r="U14" s="58"/>
      <c r="V14" s="58"/>
      <c r="W14" s="59"/>
      <c r="X14" s="59"/>
    </row>
    <row r="15" spans="1:24" s="4" customFormat="1" ht="13.2" x14ac:dyDescent="0.25">
      <c r="A15" s="6">
        <v>9</v>
      </c>
      <c r="B15" s="54"/>
      <c r="C15" s="54"/>
      <c r="D15" s="54"/>
      <c r="E15" s="54"/>
      <c r="F15" s="46" t="e">
        <f t="shared" si="0"/>
        <v>#DIV/0!</v>
      </c>
      <c r="G15" s="55"/>
      <c r="H15" s="55"/>
      <c r="I15" s="55"/>
      <c r="J15" s="56"/>
      <c r="K15" s="56"/>
      <c r="L15" s="56"/>
      <c r="M15" s="56"/>
      <c r="N15" s="56"/>
      <c r="O15" s="56"/>
      <c r="P15" s="56"/>
      <c r="Q15" s="56"/>
      <c r="R15" s="57"/>
      <c r="S15" s="58"/>
      <c r="T15" s="58"/>
      <c r="U15" s="58"/>
      <c r="V15" s="58"/>
      <c r="W15" s="59"/>
      <c r="X15" s="59"/>
    </row>
    <row r="16" spans="1:24" s="4" customFormat="1" ht="13.2" x14ac:dyDescent="0.25">
      <c r="A16" s="6">
        <v>10</v>
      </c>
      <c r="B16" s="54"/>
      <c r="C16" s="54"/>
      <c r="D16" s="54"/>
      <c r="E16" s="54"/>
      <c r="F16" s="46" t="e">
        <f t="shared" si="0"/>
        <v>#DIV/0!</v>
      </c>
      <c r="G16" s="55"/>
      <c r="H16" s="55"/>
      <c r="I16" s="55"/>
      <c r="J16" s="56"/>
      <c r="K16" s="56"/>
      <c r="L16" s="56"/>
      <c r="M16" s="56"/>
      <c r="N16" s="56"/>
      <c r="O16" s="56"/>
      <c r="P16" s="56"/>
      <c r="Q16" s="56"/>
      <c r="R16" s="57"/>
      <c r="S16" s="58"/>
      <c r="T16" s="58"/>
      <c r="U16" s="58"/>
      <c r="V16" s="58"/>
      <c r="W16" s="59"/>
      <c r="X16" s="59"/>
    </row>
    <row r="17" spans="1:24" s="4" customFormat="1" ht="13.2" x14ac:dyDescent="0.25">
      <c r="A17" s="34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47" t="e">
        <f t="shared" si="1"/>
        <v>#DIV/0!</v>
      </c>
      <c r="G17" s="15">
        <f>SUM(G7:G16)</f>
        <v>0</v>
      </c>
      <c r="H17" s="15">
        <f t="shared" ref="H17:X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</row>
    <row r="18" spans="1:24" ht="20.399999999999999" customHeight="1" x14ac:dyDescent="0.3">
      <c r="A18" s="34" t="s">
        <v>53</v>
      </c>
      <c r="B18" s="34"/>
      <c r="C18" s="34"/>
      <c r="D18" s="15" t="e">
        <f>AVERAGE(D7:D16)</f>
        <v>#DIV/0!</v>
      </c>
      <c r="E18" s="15" t="e">
        <f t="shared" ref="E18:F18" si="3">AVERAGE(E7:E16)</f>
        <v>#DIV/0!</v>
      </c>
      <c r="F18" s="47" t="e">
        <f t="shared" si="3"/>
        <v>#DIV/0!</v>
      </c>
      <c r="G18" s="62" t="s">
        <v>49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x14ac:dyDescent="0.3">
      <c r="G19" s="16">
        <v>1</v>
      </c>
      <c r="H19" s="16">
        <v>1</v>
      </c>
      <c r="I19" s="16">
        <v>1</v>
      </c>
      <c r="J19" s="19">
        <v>2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20">
        <v>3</v>
      </c>
      <c r="S19" s="22">
        <v>4</v>
      </c>
      <c r="T19" s="22">
        <v>4</v>
      </c>
      <c r="U19" s="22">
        <v>4</v>
      </c>
      <c r="V19" s="22">
        <v>4</v>
      </c>
      <c r="W19" s="24">
        <v>5</v>
      </c>
      <c r="X19" s="24">
        <v>5</v>
      </c>
    </row>
    <row r="20" spans="1:24" x14ac:dyDescent="0.3">
      <c r="G20" s="16">
        <v>1</v>
      </c>
      <c r="H20" s="16">
        <v>2</v>
      </c>
      <c r="I20" s="16">
        <v>3</v>
      </c>
      <c r="J20" s="19">
        <v>1</v>
      </c>
      <c r="K20" s="19">
        <v>2</v>
      </c>
      <c r="L20" s="19">
        <v>3</v>
      </c>
      <c r="M20" s="19">
        <v>4</v>
      </c>
      <c r="N20" s="19">
        <v>5</v>
      </c>
      <c r="O20" s="19">
        <v>6</v>
      </c>
      <c r="P20" s="19">
        <v>7</v>
      </c>
      <c r="Q20" s="19">
        <v>8</v>
      </c>
      <c r="R20" s="20">
        <v>1</v>
      </c>
      <c r="S20" s="22">
        <v>1</v>
      </c>
      <c r="T20" s="22">
        <v>2</v>
      </c>
      <c r="U20" s="22">
        <v>3</v>
      </c>
      <c r="V20" s="22">
        <v>4</v>
      </c>
      <c r="W20" s="24">
        <v>1</v>
      </c>
      <c r="X20" s="24">
        <v>2</v>
      </c>
    </row>
    <row r="21" spans="1:24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8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20">
        <f>IF(R7=1,D7,IF(R7=0,0))</f>
        <v>0</v>
      </c>
      <c r="S21" s="22">
        <f>IF(S7=1,D7,IF(S7=0,0))</f>
        <v>0</v>
      </c>
      <c r="T21" s="22">
        <f>IF(T7=1,D7,IF(T7=0,0))</f>
        <v>0</v>
      </c>
      <c r="U21" s="22">
        <f>IF(U7=1,D7,IF(U7=0,0))</f>
        <v>0</v>
      </c>
      <c r="V21" s="22">
        <f>IF(V7=1,D7,IF(V7=0,0))</f>
        <v>0</v>
      </c>
      <c r="W21" s="24">
        <f>IF(W7=1,D7,IF(W7=0,0))</f>
        <v>0</v>
      </c>
      <c r="X21" s="24">
        <f>IF(X7=1,D7,IF(X7=0,0))</f>
        <v>0</v>
      </c>
    </row>
    <row r="22" spans="1:24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8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20">
        <f t="shared" ref="R22:R30" si="15">IF(R8=1,D8,IF(R8=0,0))</f>
        <v>0</v>
      </c>
      <c r="S22" s="22">
        <f t="shared" ref="S22:S30" si="16">IF(S8=1,D8,IF(S8=0,0))</f>
        <v>0</v>
      </c>
      <c r="T22" s="22">
        <f t="shared" ref="T22:T30" si="17">IF(T8=1,D8,IF(T8=0,0))</f>
        <v>0</v>
      </c>
      <c r="U22" s="22">
        <f t="shared" ref="U22:U30" si="18">IF(U8=1,D8,IF(U8=0,0))</f>
        <v>0</v>
      </c>
      <c r="V22" s="22">
        <f t="shared" ref="V22:V30" si="19">IF(V8=1,D8,IF(V8=0,0))</f>
        <v>0</v>
      </c>
      <c r="W22" s="24">
        <f t="shared" ref="W22:W30" si="20">IF(W8=1,D8,IF(W8=0,0))</f>
        <v>0</v>
      </c>
      <c r="X22" s="24">
        <f t="shared" ref="X22:X30" si="21">IF(X8=1,D8,IF(X8=0,0))</f>
        <v>0</v>
      </c>
    </row>
    <row r="23" spans="1:24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8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20">
        <f t="shared" si="15"/>
        <v>0</v>
      </c>
      <c r="S23" s="22">
        <f t="shared" si="16"/>
        <v>0</v>
      </c>
      <c r="T23" s="22">
        <f t="shared" si="17"/>
        <v>0</v>
      </c>
      <c r="U23" s="22">
        <f t="shared" si="18"/>
        <v>0</v>
      </c>
      <c r="V23" s="22">
        <f t="shared" si="19"/>
        <v>0</v>
      </c>
      <c r="W23" s="24">
        <f t="shared" si="20"/>
        <v>0</v>
      </c>
      <c r="X23" s="24">
        <f t="shared" si="21"/>
        <v>0</v>
      </c>
    </row>
    <row r="24" spans="1:24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8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20">
        <f t="shared" si="15"/>
        <v>0</v>
      </c>
      <c r="S24" s="22">
        <f t="shared" si="16"/>
        <v>0</v>
      </c>
      <c r="T24" s="22">
        <f t="shared" si="17"/>
        <v>0</v>
      </c>
      <c r="U24" s="22">
        <f t="shared" si="18"/>
        <v>0</v>
      </c>
      <c r="V24" s="22">
        <f t="shared" si="19"/>
        <v>0</v>
      </c>
      <c r="W24" s="24">
        <f t="shared" si="20"/>
        <v>0</v>
      </c>
      <c r="X24" s="24">
        <f t="shared" si="21"/>
        <v>0</v>
      </c>
    </row>
    <row r="25" spans="1:24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8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20">
        <f t="shared" si="15"/>
        <v>0</v>
      </c>
      <c r="S25" s="22">
        <f t="shared" si="16"/>
        <v>0</v>
      </c>
      <c r="T25" s="22">
        <f t="shared" si="17"/>
        <v>0</v>
      </c>
      <c r="U25" s="22">
        <f t="shared" si="18"/>
        <v>0</v>
      </c>
      <c r="V25" s="22">
        <f t="shared" si="19"/>
        <v>0</v>
      </c>
      <c r="W25" s="24">
        <f t="shared" si="20"/>
        <v>0</v>
      </c>
      <c r="X25" s="24">
        <f t="shared" si="21"/>
        <v>0</v>
      </c>
    </row>
    <row r="26" spans="1:24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8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20">
        <f t="shared" si="15"/>
        <v>0</v>
      </c>
      <c r="S26" s="22">
        <f t="shared" si="16"/>
        <v>0</v>
      </c>
      <c r="T26" s="22">
        <f t="shared" si="17"/>
        <v>0</v>
      </c>
      <c r="U26" s="22">
        <f t="shared" si="18"/>
        <v>0</v>
      </c>
      <c r="V26" s="22">
        <f t="shared" si="19"/>
        <v>0</v>
      </c>
      <c r="W26" s="24">
        <f t="shared" si="20"/>
        <v>0</v>
      </c>
      <c r="X26" s="24">
        <f t="shared" si="21"/>
        <v>0</v>
      </c>
    </row>
    <row r="27" spans="1:24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8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20">
        <f t="shared" si="15"/>
        <v>0</v>
      </c>
      <c r="S27" s="22">
        <f t="shared" si="16"/>
        <v>0</v>
      </c>
      <c r="T27" s="22">
        <f t="shared" si="17"/>
        <v>0</v>
      </c>
      <c r="U27" s="22">
        <f t="shared" si="18"/>
        <v>0</v>
      </c>
      <c r="V27" s="22">
        <f t="shared" si="19"/>
        <v>0</v>
      </c>
      <c r="W27" s="24">
        <f t="shared" si="20"/>
        <v>0</v>
      </c>
      <c r="X27" s="24">
        <f t="shared" si="21"/>
        <v>0</v>
      </c>
    </row>
    <row r="28" spans="1:24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8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20">
        <f t="shared" si="15"/>
        <v>0</v>
      </c>
      <c r="S28" s="22">
        <f t="shared" si="16"/>
        <v>0</v>
      </c>
      <c r="T28" s="22">
        <f t="shared" si="17"/>
        <v>0</v>
      </c>
      <c r="U28" s="22">
        <f t="shared" si="18"/>
        <v>0</v>
      </c>
      <c r="V28" s="22">
        <f t="shared" si="19"/>
        <v>0</v>
      </c>
      <c r="W28" s="24">
        <f t="shared" si="20"/>
        <v>0</v>
      </c>
      <c r="X28" s="24">
        <f t="shared" si="21"/>
        <v>0</v>
      </c>
    </row>
    <row r="29" spans="1:24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8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20">
        <f t="shared" si="15"/>
        <v>0</v>
      </c>
      <c r="S29" s="22">
        <f t="shared" si="16"/>
        <v>0</v>
      </c>
      <c r="T29" s="22">
        <f t="shared" si="17"/>
        <v>0</v>
      </c>
      <c r="U29" s="22">
        <f t="shared" si="18"/>
        <v>0</v>
      </c>
      <c r="V29" s="22">
        <f t="shared" si="19"/>
        <v>0</v>
      </c>
      <c r="W29" s="24">
        <f t="shared" si="20"/>
        <v>0</v>
      </c>
      <c r="X29" s="24">
        <f t="shared" si="21"/>
        <v>0</v>
      </c>
    </row>
    <row r="30" spans="1:24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8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20">
        <f t="shared" si="15"/>
        <v>0</v>
      </c>
      <c r="S30" s="22">
        <f t="shared" si="16"/>
        <v>0</v>
      </c>
      <c r="T30" s="22">
        <f t="shared" si="17"/>
        <v>0</v>
      </c>
      <c r="U30" s="22">
        <f t="shared" si="18"/>
        <v>0</v>
      </c>
      <c r="V30" s="22">
        <f t="shared" si="19"/>
        <v>0</v>
      </c>
      <c r="W30" s="24">
        <f t="shared" si="20"/>
        <v>0</v>
      </c>
      <c r="X30" s="24">
        <f t="shared" si="21"/>
        <v>0</v>
      </c>
    </row>
    <row r="31" spans="1:24" x14ac:dyDescent="0.3">
      <c r="G31" s="15">
        <f>SUM(G21:G30)</f>
        <v>0</v>
      </c>
      <c r="H31" s="15">
        <f t="shared" ref="H31:X31" si="22">SUM(H21:H30)</f>
        <v>0</v>
      </c>
      <c r="I31" s="15">
        <f t="shared" si="22"/>
        <v>0</v>
      </c>
      <c r="J31" s="15">
        <f t="shared" si="22"/>
        <v>0</v>
      </c>
      <c r="K31" s="15">
        <f t="shared" si="22"/>
        <v>0</v>
      </c>
      <c r="L31" s="15">
        <f t="shared" si="22"/>
        <v>0</v>
      </c>
      <c r="M31" s="15">
        <f t="shared" si="22"/>
        <v>0</v>
      </c>
      <c r="N31" s="15">
        <f t="shared" si="22"/>
        <v>0</v>
      </c>
      <c r="O31" s="15">
        <f t="shared" si="22"/>
        <v>0</v>
      </c>
      <c r="P31" s="15">
        <f t="shared" si="22"/>
        <v>0</v>
      </c>
      <c r="Q31" s="15">
        <f t="shared" si="22"/>
        <v>0</v>
      </c>
      <c r="R31" s="15">
        <f t="shared" si="22"/>
        <v>0</v>
      </c>
      <c r="S31" s="15">
        <f t="shared" si="22"/>
        <v>0</v>
      </c>
      <c r="T31" s="15">
        <f t="shared" si="22"/>
        <v>0</v>
      </c>
      <c r="U31" s="15">
        <f t="shared" si="22"/>
        <v>0</v>
      </c>
      <c r="V31" s="15">
        <f t="shared" si="22"/>
        <v>0</v>
      </c>
      <c r="W31" s="15">
        <f t="shared" si="22"/>
        <v>0</v>
      </c>
      <c r="X31" s="15">
        <f t="shared" si="22"/>
        <v>0</v>
      </c>
    </row>
  </sheetData>
  <sheetProtection sheet="1" objects="1" scenarios="1"/>
  <mergeCells count="11">
    <mergeCell ref="G18:X18"/>
    <mergeCell ref="A1:M1"/>
    <mergeCell ref="A2:M2"/>
    <mergeCell ref="A4:A6"/>
    <mergeCell ref="B4:B6"/>
    <mergeCell ref="C4:C6"/>
    <mergeCell ref="D4:D6"/>
    <mergeCell ref="E4:E6"/>
    <mergeCell ref="F4:F6"/>
    <mergeCell ref="A3:X3"/>
    <mergeCell ref="G4:X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G7:X16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28"/>
  <sheetViews>
    <sheetView rightToLeft="1" workbookViewId="0">
      <selection activeCell="J18" sqref="J18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7.2187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8" t="s">
        <v>6</v>
      </c>
      <c r="B1" s="78"/>
      <c r="C1" s="78"/>
      <c r="D1" s="78"/>
      <c r="E1" s="78"/>
      <c r="F1" s="78"/>
      <c r="G1" s="79"/>
    </row>
    <row r="2" spans="1:7" ht="89.4" customHeight="1" x14ac:dyDescent="0.3">
      <c r="A2" s="80" t="s">
        <v>35</v>
      </c>
      <c r="B2" s="80"/>
      <c r="C2" s="80"/>
      <c r="D2" s="80"/>
      <c r="E2" s="80"/>
      <c r="F2" s="80"/>
      <c r="G2" s="81"/>
    </row>
    <row r="3" spans="1:7" x14ac:dyDescent="0.25">
      <c r="B3" s="73" t="s">
        <v>36</v>
      </c>
      <c r="C3" s="74"/>
      <c r="D3" s="35">
        <f>العينة10!B17</f>
        <v>0</v>
      </c>
      <c r="E3" s="25" t="s">
        <v>38</v>
      </c>
      <c r="F3" s="26"/>
      <c r="G3" s="54"/>
    </row>
    <row r="4" spans="1:7" x14ac:dyDescent="0.25">
      <c r="B4" s="73" t="s">
        <v>43</v>
      </c>
      <c r="C4" s="74"/>
      <c r="D4" s="36">
        <f>العينة10!D17</f>
        <v>0</v>
      </c>
      <c r="E4" s="25" t="s">
        <v>44</v>
      </c>
      <c r="F4" s="27"/>
      <c r="G4" s="54"/>
    </row>
    <row r="5" spans="1:7" x14ac:dyDescent="0.25">
      <c r="B5" s="73" t="s">
        <v>37</v>
      </c>
      <c r="C5" s="74"/>
      <c r="D5" s="36">
        <f>العينة10!E17</f>
        <v>0</v>
      </c>
      <c r="E5" s="25" t="s">
        <v>7</v>
      </c>
      <c r="F5" s="27"/>
      <c r="G5" s="54"/>
    </row>
    <row r="6" spans="1:7" x14ac:dyDescent="0.25">
      <c r="B6" s="73" t="s">
        <v>39</v>
      </c>
      <c r="C6" s="74"/>
      <c r="D6" s="48" t="e">
        <f>العينة10!F18</f>
        <v>#DIV/0!</v>
      </c>
      <c r="E6" s="25" t="s">
        <v>41</v>
      </c>
      <c r="F6" s="27"/>
      <c r="G6" s="46" t="e">
        <f>G5/G4</f>
        <v>#DIV/0!</v>
      </c>
    </row>
    <row r="7" spans="1:7" x14ac:dyDescent="0.25">
      <c r="B7" s="73" t="s">
        <v>40</v>
      </c>
      <c r="C7" s="74"/>
      <c r="D7" s="49" t="e">
        <f>MAX(العينة10!F7:F16)</f>
        <v>#DIV/0!</v>
      </c>
      <c r="E7" s="28" t="s">
        <v>42</v>
      </c>
      <c r="F7" s="29"/>
      <c r="G7" s="54"/>
    </row>
    <row r="8" spans="1:7" x14ac:dyDescent="0.25">
      <c r="B8" s="75"/>
      <c r="C8" s="75"/>
      <c r="D8" s="37"/>
      <c r="E8" s="30"/>
      <c r="F8" s="30"/>
      <c r="G8" s="30"/>
    </row>
    <row r="9" spans="1:7" ht="14.4" customHeight="1" x14ac:dyDescent="0.25">
      <c r="A9" s="82" t="s">
        <v>8</v>
      </c>
      <c r="B9" s="83"/>
      <c r="C9" s="31" t="s">
        <v>9</v>
      </c>
      <c r="D9" s="76" t="s">
        <v>50</v>
      </c>
      <c r="E9" s="77"/>
      <c r="F9" s="76" t="s">
        <v>51</v>
      </c>
      <c r="G9" s="77"/>
    </row>
    <row r="10" spans="1:7" x14ac:dyDescent="0.25">
      <c r="A10" s="84"/>
      <c r="B10" s="85"/>
      <c r="C10" s="32" t="s">
        <v>10</v>
      </c>
      <c r="D10" s="38" t="s">
        <v>11</v>
      </c>
      <c r="E10" s="33" t="s">
        <v>12</v>
      </c>
      <c r="F10" s="33" t="s">
        <v>52</v>
      </c>
      <c r="G10" s="33" t="s">
        <v>12</v>
      </c>
    </row>
    <row r="11" spans="1:7" ht="14.4" x14ac:dyDescent="0.25">
      <c r="A11" s="8">
        <v>1</v>
      </c>
      <c r="B11" s="8">
        <v>1</v>
      </c>
      <c r="C11" s="9" t="s">
        <v>24</v>
      </c>
      <c r="D11" s="39">
        <f>العينة10!G17</f>
        <v>0</v>
      </c>
      <c r="E11" s="40" t="e">
        <f>(D11/D3)*100</f>
        <v>#DIV/0!</v>
      </c>
      <c r="F11" s="39">
        <f>العينة10!G31</f>
        <v>0</v>
      </c>
      <c r="G11" s="41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25</v>
      </c>
      <c r="D12" s="39">
        <f>العينة10!H17</f>
        <v>0</v>
      </c>
      <c r="E12" s="41" t="e">
        <f>(D12/D3)*100</f>
        <v>#DIV/0!</v>
      </c>
      <c r="F12" s="39">
        <f>العينة10!H31</f>
        <v>0</v>
      </c>
      <c r="G12" s="41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26</v>
      </c>
      <c r="D13" s="39">
        <f>العينة10!I17</f>
        <v>0</v>
      </c>
      <c r="E13" s="40" t="e">
        <f>(D13/D3)*100</f>
        <v>#DIV/0!</v>
      </c>
      <c r="F13" s="39">
        <f>العينة10!I31</f>
        <v>0</v>
      </c>
      <c r="G13" s="41" t="e">
        <f>(F13/D4)*100</f>
        <v>#DIV/0!</v>
      </c>
    </row>
    <row r="14" spans="1:7" ht="14.4" x14ac:dyDescent="0.25">
      <c r="A14" s="10">
        <v>2</v>
      </c>
      <c r="B14" s="10">
        <v>1</v>
      </c>
      <c r="C14" s="11" t="s">
        <v>27</v>
      </c>
      <c r="D14" s="10">
        <f>العينة10!J17</f>
        <v>0</v>
      </c>
      <c r="E14" s="10" t="e">
        <f>(D14/D3)*100</f>
        <v>#DIV/0!</v>
      </c>
      <c r="F14" s="10">
        <f>العينة10!J31</f>
        <v>0</v>
      </c>
      <c r="G14" s="50" t="e">
        <f>(F14/D4)*100</f>
        <v>#DIV/0!</v>
      </c>
    </row>
    <row r="15" spans="1:7" ht="14.4" x14ac:dyDescent="0.25">
      <c r="A15" s="10">
        <v>2</v>
      </c>
      <c r="B15" s="10">
        <v>2</v>
      </c>
      <c r="C15" s="11" t="s">
        <v>28</v>
      </c>
      <c r="D15" s="10">
        <f>العينة10!K17</f>
        <v>0</v>
      </c>
      <c r="E15" s="10" t="e">
        <f>(D15/D3)*100</f>
        <v>#DIV/0!</v>
      </c>
      <c r="F15" s="10">
        <f>العينة10!K31</f>
        <v>0</v>
      </c>
      <c r="G15" s="50" t="e">
        <f>(F15/D4)*100</f>
        <v>#DIV/0!</v>
      </c>
    </row>
    <row r="16" spans="1:7" ht="14.4" x14ac:dyDescent="0.25">
      <c r="A16" s="10">
        <v>2</v>
      </c>
      <c r="B16" s="10">
        <v>3</v>
      </c>
      <c r="C16" s="11" t="s">
        <v>29</v>
      </c>
      <c r="D16" s="10">
        <f>العينة10!L17</f>
        <v>0</v>
      </c>
      <c r="E16" s="10" t="e">
        <f>(D16/D3)*100</f>
        <v>#DIV/0!</v>
      </c>
      <c r="F16" s="10">
        <f>العينة10!L31</f>
        <v>0</v>
      </c>
      <c r="G16" s="50" t="e">
        <f>(F16/D4)*100</f>
        <v>#DIV/0!</v>
      </c>
    </row>
    <row r="17" spans="1:7" ht="14.4" x14ac:dyDescent="0.25">
      <c r="A17" s="10">
        <v>2</v>
      </c>
      <c r="B17" s="10">
        <v>4</v>
      </c>
      <c r="C17" s="11" t="s">
        <v>30</v>
      </c>
      <c r="D17" s="10">
        <f>العينة10!M17</f>
        <v>0</v>
      </c>
      <c r="E17" s="10" t="e">
        <f>(D17/D3)*100</f>
        <v>#DIV/0!</v>
      </c>
      <c r="F17" s="10">
        <f>العينة10!M31</f>
        <v>0</v>
      </c>
      <c r="G17" s="50" t="e">
        <f>(F17/D4)*100</f>
        <v>#DIV/0!</v>
      </c>
    </row>
    <row r="18" spans="1:7" ht="27.6" x14ac:dyDescent="0.25">
      <c r="A18" s="10">
        <v>2</v>
      </c>
      <c r="B18" s="10">
        <v>5</v>
      </c>
      <c r="C18" s="11" t="s">
        <v>31</v>
      </c>
      <c r="D18" s="10">
        <f>العينة10!N17</f>
        <v>0</v>
      </c>
      <c r="E18" s="10" t="e">
        <f>(D18/D3)*100</f>
        <v>#DIV/0!</v>
      </c>
      <c r="F18" s="10">
        <f>العينة10!N31</f>
        <v>0</v>
      </c>
      <c r="G18" s="50" t="e">
        <f>(F18/D4)*100</f>
        <v>#DIV/0!</v>
      </c>
    </row>
    <row r="19" spans="1:7" ht="14.4" x14ac:dyDescent="0.25">
      <c r="A19" s="10">
        <v>2</v>
      </c>
      <c r="B19" s="10">
        <v>6</v>
      </c>
      <c r="C19" s="11" t="s">
        <v>16</v>
      </c>
      <c r="D19" s="10">
        <f>العينة10!O17</f>
        <v>0</v>
      </c>
      <c r="E19" s="10" t="e">
        <f>(D19/D3)*100</f>
        <v>#DIV/0!</v>
      </c>
      <c r="F19" s="10">
        <f>العينة10!O31</f>
        <v>0</v>
      </c>
      <c r="G19" s="50" t="e">
        <f>(F19/D4)*100</f>
        <v>#DIV/0!</v>
      </c>
    </row>
    <row r="20" spans="1:7" ht="14.4" x14ac:dyDescent="0.25">
      <c r="A20" s="10">
        <v>2</v>
      </c>
      <c r="B20" s="10">
        <v>7</v>
      </c>
      <c r="C20" s="11" t="s">
        <v>17</v>
      </c>
      <c r="D20" s="10">
        <f>العينة10!P17</f>
        <v>0</v>
      </c>
      <c r="E20" s="10" t="e">
        <f>(D20/D3)*100</f>
        <v>#DIV/0!</v>
      </c>
      <c r="F20" s="10">
        <f>العينة10!P31</f>
        <v>0</v>
      </c>
      <c r="G20" s="50" t="e">
        <f>(F20/D4)*100</f>
        <v>#DIV/0!</v>
      </c>
    </row>
    <row r="21" spans="1:7" ht="14.4" x14ac:dyDescent="0.25">
      <c r="A21" s="10">
        <v>2</v>
      </c>
      <c r="B21" s="10">
        <v>8</v>
      </c>
      <c r="C21" s="11" t="s">
        <v>18</v>
      </c>
      <c r="D21" s="10">
        <f>العينة10!Q17</f>
        <v>0</v>
      </c>
      <c r="E21" s="10" t="e">
        <f>(D21/D3)*100</f>
        <v>#DIV/0!</v>
      </c>
      <c r="F21" s="10">
        <f>العينة10!Q31</f>
        <v>0</v>
      </c>
      <c r="G21" s="50" t="e">
        <f>(F21/D4)*100</f>
        <v>#DIV/0!</v>
      </c>
    </row>
    <row r="22" spans="1:7" ht="13.8" x14ac:dyDescent="0.25">
      <c r="A22" s="42">
        <v>3</v>
      </c>
      <c r="B22" s="42">
        <v>1</v>
      </c>
      <c r="C22" s="43" t="s">
        <v>19</v>
      </c>
      <c r="D22" s="42">
        <f>العينة10!R17</f>
        <v>0</v>
      </c>
      <c r="E22" s="42" t="e">
        <f>(D22/D3)*100</f>
        <v>#DIV/0!</v>
      </c>
      <c r="F22" s="42">
        <f>العينة10!R31</f>
        <v>0</v>
      </c>
      <c r="G22" s="51" t="e">
        <f>(F22/D4)*100</f>
        <v>#DIV/0!</v>
      </c>
    </row>
    <row r="23" spans="1:7" ht="13.8" x14ac:dyDescent="0.25">
      <c r="A23" s="44">
        <v>4</v>
      </c>
      <c r="B23" s="44">
        <v>1</v>
      </c>
      <c r="C23" s="45" t="s">
        <v>32</v>
      </c>
      <c r="D23" s="44">
        <f>العينة10!S17</f>
        <v>0</v>
      </c>
      <c r="E23" s="44" t="e">
        <f>(D23/D3)*100</f>
        <v>#DIV/0!</v>
      </c>
      <c r="F23" s="44">
        <f>العينة10!S31</f>
        <v>0</v>
      </c>
      <c r="G23" s="52" t="e">
        <f>(F23/D4)*100</f>
        <v>#DIV/0!</v>
      </c>
    </row>
    <row r="24" spans="1:7" ht="13.8" x14ac:dyDescent="0.25">
      <c r="A24" s="44">
        <v>4</v>
      </c>
      <c r="B24" s="44">
        <v>2</v>
      </c>
      <c r="C24" s="45" t="s">
        <v>20</v>
      </c>
      <c r="D24" s="44">
        <f>العينة10!T17</f>
        <v>0</v>
      </c>
      <c r="E24" s="44" t="e">
        <f>(D24/D3)*100</f>
        <v>#DIV/0!</v>
      </c>
      <c r="F24" s="44">
        <f>العينة10!T31</f>
        <v>0</v>
      </c>
      <c r="G24" s="52" t="e">
        <f>(F24/D4)*100</f>
        <v>#DIV/0!</v>
      </c>
    </row>
    <row r="25" spans="1:7" ht="13.8" x14ac:dyDescent="0.25">
      <c r="A25" s="44">
        <v>4</v>
      </c>
      <c r="B25" s="44">
        <v>3</v>
      </c>
      <c r="C25" s="45" t="s">
        <v>15</v>
      </c>
      <c r="D25" s="44">
        <f>العينة10!U17</f>
        <v>0</v>
      </c>
      <c r="E25" s="44" t="e">
        <f>(D25/D3)*100</f>
        <v>#DIV/0!</v>
      </c>
      <c r="F25" s="44">
        <f>العينة10!U31</f>
        <v>0</v>
      </c>
      <c r="G25" s="52" t="e">
        <f>(F25/D4)*100</f>
        <v>#DIV/0!</v>
      </c>
    </row>
    <row r="26" spans="1:7" ht="13.8" x14ac:dyDescent="0.25">
      <c r="A26" s="44">
        <v>4</v>
      </c>
      <c r="B26" s="44">
        <v>4</v>
      </c>
      <c r="C26" s="45" t="s">
        <v>21</v>
      </c>
      <c r="D26" s="44">
        <f>العينة10!V17</f>
        <v>0</v>
      </c>
      <c r="E26" s="44" t="e">
        <f>(D26/D3)*100</f>
        <v>#DIV/0!</v>
      </c>
      <c r="F26" s="44">
        <f>العينة10!V31</f>
        <v>0</v>
      </c>
      <c r="G26" s="52" t="e">
        <f>(F26/D4)*100</f>
        <v>#DIV/0!</v>
      </c>
    </row>
    <row r="27" spans="1:7" ht="14.4" x14ac:dyDescent="0.25">
      <c r="A27" s="12">
        <v>5</v>
      </c>
      <c r="B27" s="12">
        <v>1</v>
      </c>
      <c r="C27" s="13" t="s">
        <v>33</v>
      </c>
      <c r="D27" s="12">
        <f>العينة10!W17</f>
        <v>0</v>
      </c>
      <c r="E27" s="12" t="e">
        <f>(D27/D3)*100</f>
        <v>#DIV/0!</v>
      </c>
      <c r="F27" s="12">
        <f>العينة10!W31</f>
        <v>0</v>
      </c>
      <c r="G27" s="53" t="e">
        <f>(F27/D4)*100</f>
        <v>#DIV/0!</v>
      </c>
    </row>
    <row r="28" spans="1:7" ht="27.6" x14ac:dyDescent="0.25">
      <c r="A28" s="12">
        <v>5</v>
      </c>
      <c r="B28" s="12">
        <v>2</v>
      </c>
      <c r="C28" s="13" t="s">
        <v>22</v>
      </c>
      <c r="D28" s="12">
        <f>العينة10!X17</f>
        <v>0</v>
      </c>
      <c r="E28" s="12" t="e">
        <f>(D28/D3)*100</f>
        <v>#DIV/0!</v>
      </c>
      <c r="F28" s="12">
        <f>العينة10!X31</f>
        <v>0</v>
      </c>
      <c r="G28" s="53" t="e">
        <f>(F28/D4)*100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2:A3"/>
  <sheetViews>
    <sheetView rightToLeft="1" workbookViewId="0">
      <selection activeCell="A4" sqref="A4"/>
    </sheetView>
  </sheetViews>
  <sheetFormatPr defaultRowHeight="14.4" x14ac:dyDescent="0.3"/>
  <sheetData>
    <row r="2" spans="1:1" x14ac:dyDescent="0.3">
      <c r="A2">
        <v>1</v>
      </c>
    </row>
    <row r="3" spans="1:1" x14ac:dyDescent="0.3">
      <c r="A3">
        <v>0</v>
      </c>
    </row>
  </sheetData>
  <dataValidations count="1">
    <dataValidation allowBlank="1" showInputMessage="1" showErrorMessage="1" prompt="أدخل الرقم 1 إذا كانت الإجابة نعم_x000a_أو الرقم 0 إذا كانت الإجابة لا" sqref="B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G28"/>
  <sheetViews>
    <sheetView rightToLeft="1" workbookViewId="0">
      <selection activeCell="I8" sqref="I8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66.5546875" style="4" bestFit="1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8" t="s">
        <v>6</v>
      </c>
      <c r="B1" s="78"/>
      <c r="C1" s="78"/>
      <c r="D1" s="78"/>
      <c r="E1" s="78"/>
      <c r="F1" s="78"/>
      <c r="G1" s="79"/>
    </row>
    <row r="2" spans="1:7" ht="93.6" customHeight="1" x14ac:dyDescent="0.3">
      <c r="A2" s="80" t="s">
        <v>35</v>
      </c>
      <c r="B2" s="80"/>
      <c r="C2" s="80"/>
      <c r="D2" s="80"/>
      <c r="E2" s="80"/>
      <c r="F2" s="80"/>
      <c r="G2" s="81"/>
    </row>
    <row r="3" spans="1:7" x14ac:dyDescent="0.25">
      <c r="B3" s="73" t="s">
        <v>36</v>
      </c>
      <c r="C3" s="74"/>
      <c r="D3" s="35">
        <f>العينة1!B17</f>
        <v>0</v>
      </c>
      <c r="E3" s="25" t="s">
        <v>38</v>
      </c>
      <c r="F3" s="26"/>
      <c r="G3" s="54"/>
    </row>
    <row r="4" spans="1:7" x14ac:dyDescent="0.25">
      <c r="B4" s="73" t="s">
        <v>43</v>
      </c>
      <c r="C4" s="74"/>
      <c r="D4" s="36">
        <f>العينة1!D17</f>
        <v>0</v>
      </c>
      <c r="E4" s="25" t="s">
        <v>44</v>
      </c>
      <c r="F4" s="27"/>
      <c r="G4" s="54"/>
    </row>
    <row r="5" spans="1:7" x14ac:dyDescent="0.25">
      <c r="B5" s="73" t="s">
        <v>37</v>
      </c>
      <c r="C5" s="74"/>
      <c r="D5" s="36">
        <f>العينة1!E17</f>
        <v>0</v>
      </c>
      <c r="E5" s="25" t="s">
        <v>7</v>
      </c>
      <c r="F5" s="27"/>
      <c r="G5" s="54"/>
    </row>
    <row r="6" spans="1:7" x14ac:dyDescent="0.25">
      <c r="B6" s="73" t="s">
        <v>39</v>
      </c>
      <c r="C6" s="74"/>
      <c r="D6" s="48" t="e">
        <f>العينة1!F18</f>
        <v>#DIV/0!</v>
      </c>
      <c r="E6" s="25" t="s">
        <v>41</v>
      </c>
      <c r="F6" s="27"/>
      <c r="G6" s="46" t="e">
        <f>G5/G4</f>
        <v>#DIV/0!</v>
      </c>
    </row>
    <row r="7" spans="1:7" x14ac:dyDescent="0.25">
      <c r="B7" s="73" t="s">
        <v>40</v>
      </c>
      <c r="C7" s="74"/>
      <c r="D7" s="49" t="e">
        <f>MAX(العينة1!F7:F16)</f>
        <v>#DIV/0!</v>
      </c>
      <c r="E7" s="28" t="s">
        <v>42</v>
      </c>
      <c r="F7" s="29"/>
      <c r="G7" s="54"/>
    </row>
    <row r="8" spans="1:7" x14ac:dyDescent="0.25">
      <c r="B8" s="75"/>
      <c r="C8" s="75"/>
      <c r="D8" s="37"/>
      <c r="E8" s="30"/>
      <c r="F8" s="30"/>
      <c r="G8" s="30"/>
    </row>
    <row r="9" spans="1:7" ht="14.4" customHeight="1" x14ac:dyDescent="0.25">
      <c r="A9" s="82" t="s">
        <v>8</v>
      </c>
      <c r="B9" s="83"/>
      <c r="C9" s="31" t="s">
        <v>9</v>
      </c>
      <c r="D9" s="76" t="s">
        <v>50</v>
      </c>
      <c r="E9" s="77"/>
      <c r="F9" s="76" t="s">
        <v>51</v>
      </c>
      <c r="G9" s="77"/>
    </row>
    <row r="10" spans="1:7" x14ac:dyDescent="0.25">
      <c r="A10" s="84"/>
      <c r="B10" s="85"/>
      <c r="C10" s="32" t="s">
        <v>10</v>
      </c>
      <c r="D10" s="38" t="s">
        <v>11</v>
      </c>
      <c r="E10" s="33" t="s">
        <v>12</v>
      </c>
      <c r="F10" s="33" t="s">
        <v>13</v>
      </c>
      <c r="G10" s="33" t="s">
        <v>12</v>
      </c>
    </row>
    <row r="11" spans="1:7" ht="14.4" x14ac:dyDescent="0.25">
      <c r="A11" s="8">
        <v>1</v>
      </c>
      <c r="B11" s="8">
        <v>1</v>
      </c>
      <c r="C11" s="9" t="s">
        <v>24</v>
      </c>
      <c r="D11" s="39">
        <f>العينة1!G17</f>
        <v>0</v>
      </c>
      <c r="E11" s="41" t="e">
        <f>(D11/D3)*100</f>
        <v>#DIV/0!</v>
      </c>
      <c r="F11" s="39">
        <f>العينة1!G31</f>
        <v>0</v>
      </c>
      <c r="G11" s="41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25</v>
      </c>
      <c r="D12" s="39">
        <f>العينة1!H17</f>
        <v>0</v>
      </c>
      <c r="E12" s="41" t="e">
        <f>(D12/D3)*100</f>
        <v>#DIV/0!</v>
      </c>
      <c r="F12" s="39">
        <f>العينة1!H31</f>
        <v>0</v>
      </c>
      <c r="G12" s="41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26</v>
      </c>
      <c r="D13" s="39">
        <f>العينة1!I17</f>
        <v>0</v>
      </c>
      <c r="E13" s="41" t="e">
        <f>(D13/D3)*100</f>
        <v>#DIV/0!</v>
      </c>
      <c r="F13" s="39">
        <f>العينة1!I31</f>
        <v>0</v>
      </c>
      <c r="G13" s="41" t="e">
        <f>(F13/D4)*100</f>
        <v>#DIV/0!</v>
      </c>
    </row>
    <row r="14" spans="1:7" ht="14.4" x14ac:dyDescent="0.25">
      <c r="A14" s="10">
        <v>2</v>
      </c>
      <c r="B14" s="10">
        <v>1</v>
      </c>
      <c r="C14" s="11" t="s">
        <v>27</v>
      </c>
      <c r="D14" s="10">
        <f>العينة1!J17</f>
        <v>0</v>
      </c>
      <c r="E14" s="10" t="e">
        <f>(D14/D3)*100</f>
        <v>#DIV/0!</v>
      </c>
      <c r="F14" s="10">
        <f>العينة1!J31</f>
        <v>0</v>
      </c>
      <c r="G14" s="50" t="e">
        <f>(F14/D4)*100</f>
        <v>#DIV/0!</v>
      </c>
    </row>
    <row r="15" spans="1:7" ht="14.4" x14ac:dyDescent="0.25">
      <c r="A15" s="10">
        <v>2</v>
      </c>
      <c r="B15" s="10">
        <v>2</v>
      </c>
      <c r="C15" s="11" t="s">
        <v>28</v>
      </c>
      <c r="D15" s="10">
        <f>العينة1!K17</f>
        <v>0</v>
      </c>
      <c r="E15" s="10" t="e">
        <f>(D15/D3)*100</f>
        <v>#DIV/0!</v>
      </c>
      <c r="F15" s="10">
        <f>العينة1!K31</f>
        <v>0</v>
      </c>
      <c r="G15" s="50" t="e">
        <f>(F15/D4)*100</f>
        <v>#DIV/0!</v>
      </c>
    </row>
    <row r="16" spans="1:7" ht="14.4" x14ac:dyDescent="0.25">
      <c r="A16" s="10">
        <v>2</v>
      </c>
      <c r="B16" s="10">
        <v>3</v>
      </c>
      <c r="C16" s="11" t="s">
        <v>29</v>
      </c>
      <c r="D16" s="10">
        <f>العينة1!L17</f>
        <v>0</v>
      </c>
      <c r="E16" s="10" t="e">
        <f>(D16/D3)*100</f>
        <v>#DIV/0!</v>
      </c>
      <c r="F16" s="10">
        <f>العينة1!L31</f>
        <v>0</v>
      </c>
      <c r="G16" s="50" t="e">
        <f>(F16/D4)*100</f>
        <v>#DIV/0!</v>
      </c>
    </row>
    <row r="17" spans="1:7" ht="14.4" x14ac:dyDescent="0.25">
      <c r="A17" s="10">
        <v>2</v>
      </c>
      <c r="B17" s="10">
        <v>4</v>
      </c>
      <c r="C17" s="11" t="s">
        <v>30</v>
      </c>
      <c r="D17" s="10">
        <f>العينة1!M17</f>
        <v>0</v>
      </c>
      <c r="E17" s="10" t="e">
        <f>(D17/D3)*100</f>
        <v>#DIV/0!</v>
      </c>
      <c r="F17" s="10">
        <f>العينة1!M31</f>
        <v>0</v>
      </c>
      <c r="G17" s="50" t="e">
        <f>(F17/D4)*100</f>
        <v>#DIV/0!</v>
      </c>
    </row>
    <row r="18" spans="1:7" ht="14.4" x14ac:dyDescent="0.25">
      <c r="A18" s="10">
        <v>2</v>
      </c>
      <c r="B18" s="10">
        <v>5</v>
      </c>
      <c r="C18" s="11" t="s">
        <v>31</v>
      </c>
      <c r="D18" s="10">
        <f>العينة1!N17</f>
        <v>0</v>
      </c>
      <c r="E18" s="10" t="e">
        <f>(D18/D3)*100</f>
        <v>#DIV/0!</v>
      </c>
      <c r="F18" s="10">
        <f>العينة1!N31</f>
        <v>0</v>
      </c>
      <c r="G18" s="50" t="e">
        <f>(F18/D4)*100</f>
        <v>#DIV/0!</v>
      </c>
    </row>
    <row r="19" spans="1:7" ht="14.4" x14ac:dyDescent="0.25">
      <c r="A19" s="10">
        <v>2</v>
      </c>
      <c r="B19" s="10">
        <v>6</v>
      </c>
      <c r="C19" s="11" t="s">
        <v>16</v>
      </c>
      <c r="D19" s="10">
        <f>العينة1!O17</f>
        <v>0</v>
      </c>
      <c r="E19" s="10" t="e">
        <f>(D19/D3)*100</f>
        <v>#DIV/0!</v>
      </c>
      <c r="F19" s="10">
        <f>العينة1!O31</f>
        <v>0</v>
      </c>
      <c r="G19" s="50" t="e">
        <f>(F19/D4)*100</f>
        <v>#DIV/0!</v>
      </c>
    </row>
    <row r="20" spans="1:7" ht="14.4" x14ac:dyDescent="0.25">
      <c r="A20" s="10">
        <v>2</v>
      </c>
      <c r="B20" s="10">
        <v>7</v>
      </c>
      <c r="C20" s="11" t="s">
        <v>17</v>
      </c>
      <c r="D20" s="10">
        <f>العينة1!P17</f>
        <v>0</v>
      </c>
      <c r="E20" s="10" t="e">
        <f>(D20/D3)*100</f>
        <v>#DIV/0!</v>
      </c>
      <c r="F20" s="10">
        <f>العينة1!P31</f>
        <v>0</v>
      </c>
      <c r="G20" s="50" t="e">
        <f>(F20/D4)*100</f>
        <v>#DIV/0!</v>
      </c>
    </row>
    <row r="21" spans="1:7" ht="14.4" x14ac:dyDescent="0.25">
      <c r="A21" s="10">
        <v>2</v>
      </c>
      <c r="B21" s="10">
        <v>8</v>
      </c>
      <c r="C21" s="11" t="s">
        <v>18</v>
      </c>
      <c r="D21" s="10">
        <f>العينة1!Q17</f>
        <v>0</v>
      </c>
      <c r="E21" s="10" t="e">
        <f>(D21/D3)*100</f>
        <v>#DIV/0!</v>
      </c>
      <c r="F21" s="10">
        <f>العينة1!Q31</f>
        <v>0</v>
      </c>
      <c r="G21" s="50" t="e">
        <f>(F21/D4)*100</f>
        <v>#DIV/0!</v>
      </c>
    </row>
    <row r="22" spans="1:7" ht="13.8" x14ac:dyDescent="0.25">
      <c r="A22" s="42">
        <v>3</v>
      </c>
      <c r="B22" s="42">
        <v>1</v>
      </c>
      <c r="C22" s="43" t="s">
        <v>19</v>
      </c>
      <c r="D22" s="42">
        <f>العينة1!R17</f>
        <v>0</v>
      </c>
      <c r="E22" s="42" t="e">
        <f>(D22/D3)*100</f>
        <v>#DIV/0!</v>
      </c>
      <c r="F22" s="42">
        <f>العينة1!R31</f>
        <v>0</v>
      </c>
      <c r="G22" s="51" t="e">
        <f>(F22/D4)*100</f>
        <v>#DIV/0!</v>
      </c>
    </row>
    <row r="23" spans="1:7" ht="13.8" x14ac:dyDescent="0.25">
      <c r="A23" s="44">
        <v>4</v>
      </c>
      <c r="B23" s="44">
        <v>1</v>
      </c>
      <c r="C23" s="45" t="s">
        <v>32</v>
      </c>
      <c r="D23" s="44">
        <f>العينة1!S17</f>
        <v>0</v>
      </c>
      <c r="E23" s="44" t="e">
        <f>(D23/D3)*100</f>
        <v>#DIV/0!</v>
      </c>
      <c r="F23" s="44">
        <f>العينة1!S31</f>
        <v>0</v>
      </c>
      <c r="G23" s="52" t="e">
        <f>(F23/D4)*100</f>
        <v>#DIV/0!</v>
      </c>
    </row>
    <row r="24" spans="1:7" ht="13.8" x14ac:dyDescent="0.25">
      <c r="A24" s="44">
        <v>4</v>
      </c>
      <c r="B24" s="44">
        <v>2</v>
      </c>
      <c r="C24" s="45" t="s">
        <v>20</v>
      </c>
      <c r="D24" s="44">
        <f>العينة1!T17</f>
        <v>0</v>
      </c>
      <c r="E24" s="44" t="e">
        <f>(D24/D3)*100</f>
        <v>#DIV/0!</v>
      </c>
      <c r="F24" s="44">
        <f>العينة1!T31</f>
        <v>0</v>
      </c>
      <c r="G24" s="52" t="e">
        <f>(F24/D4)*100</f>
        <v>#DIV/0!</v>
      </c>
    </row>
    <row r="25" spans="1:7" ht="13.8" x14ac:dyDescent="0.25">
      <c r="A25" s="44">
        <v>4</v>
      </c>
      <c r="B25" s="44">
        <v>3</v>
      </c>
      <c r="C25" s="45" t="s">
        <v>15</v>
      </c>
      <c r="D25" s="44">
        <f>العينة1!U17</f>
        <v>0</v>
      </c>
      <c r="E25" s="44" t="e">
        <f>(D25/D3)*100</f>
        <v>#DIV/0!</v>
      </c>
      <c r="F25" s="44">
        <f>العينة1!U31</f>
        <v>0</v>
      </c>
      <c r="G25" s="52" t="e">
        <f>(F25/D4)*100</f>
        <v>#DIV/0!</v>
      </c>
    </row>
    <row r="26" spans="1:7" ht="13.8" x14ac:dyDescent="0.25">
      <c r="A26" s="44">
        <v>4</v>
      </c>
      <c r="B26" s="44">
        <v>4</v>
      </c>
      <c r="C26" s="45" t="s">
        <v>21</v>
      </c>
      <c r="D26" s="44">
        <f>العينة1!V17</f>
        <v>0</v>
      </c>
      <c r="E26" s="44" t="e">
        <f>(D26/D3)*100</f>
        <v>#DIV/0!</v>
      </c>
      <c r="F26" s="44">
        <f>العينة1!V31</f>
        <v>0</v>
      </c>
      <c r="G26" s="52" t="e">
        <f>(F26/D4)*100</f>
        <v>#DIV/0!</v>
      </c>
    </row>
    <row r="27" spans="1:7" ht="14.4" x14ac:dyDescent="0.25">
      <c r="A27" s="12">
        <v>5</v>
      </c>
      <c r="B27" s="12">
        <v>1</v>
      </c>
      <c r="C27" s="13" t="s">
        <v>33</v>
      </c>
      <c r="D27" s="12">
        <f>العينة1!W17</f>
        <v>0</v>
      </c>
      <c r="E27" s="12" t="e">
        <f>(D27/D3)*100</f>
        <v>#DIV/0!</v>
      </c>
      <c r="F27" s="12">
        <f>العينة1!W31</f>
        <v>0</v>
      </c>
      <c r="G27" s="53" t="e">
        <f>(F27/D4)*100</f>
        <v>#DIV/0!</v>
      </c>
    </row>
    <row r="28" spans="1:7" ht="14.4" x14ac:dyDescent="0.25">
      <c r="A28" s="12">
        <v>5</v>
      </c>
      <c r="B28" s="12">
        <v>2</v>
      </c>
      <c r="C28" s="13" t="s">
        <v>22</v>
      </c>
      <c r="D28" s="12">
        <f>العينة1!X17</f>
        <v>0</v>
      </c>
      <c r="E28" s="12" t="e">
        <f>(D28/D3)*100</f>
        <v>#DIV/0!</v>
      </c>
      <c r="F28" s="12">
        <f>العينة1!X31</f>
        <v>0</v>
      </c>
      <c r="G28" s="53" t="e">
        <f>(F28/D4)*100</f>
        <v>#DIV/0!</v>
      </c>
    </row>
  </sheetData>
  <sheetProtection algorithmName="SHA-512" hashValue="rP/oad+XyJv1oGUTZB03BSHr4hjQ1fLRr3/mgzoL7Kdb78oLls7A2G+9tezslOUkzSx2aCdkLsiovOIecGmfBA==" saltValue="AEwAuXghXne/j52oOQPKDA==" spinCount="100000" sheet="1" objects="1" scenarios="1"/>
  <mergeCells count="11">
    <mergeCell ref="B7:C7"/>
    <mergeCell ref="B8:C8"/>
    <mergeCell ref="D9:E9"/>
    <mergeCell ref="F9:G9"/>
    <mergeCell ref="A1:G1"/>
    <mergeCell ref="A2:G2"/>
    <mergeCell ref="A9:B10"/>
    <mergeCell ref="B3:C3"/>
    <mergeCell ref="B4:C4"/>
    <mergeCell ref="B5:C5"/>
    <mergeCell ref="B6:C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1"/>
  <sheetViews>
    <sheetView rightToLeft="1" zoomScale="70" zoomScaleNormal="70" workbookViewId="0">
      <selection activeCell="F23" sqref="F2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24" width="8.88671875" style="7"/>
  </cols>
  <sheetData>
    <row r="1" spans="1:24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4" customFormat="1" ht="76.8" customHeight="1" x14ac:dyDescent="0.25">
      <c r="A2" s="86" t="s">
        <v>34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4" customFormat="1" ht="13.2" customHeight="1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24" s="4" customFormat="1" ht="34.200000000000003" customHeight="1" x14ac:dyDescent="0.25">
      <c r="A4" s="66" t="s">
        <v>1</v>
      </c>
      <c r="B4" s="66" t="s">
        <v>48</v>
      </c>
      <c r="C4" s="66" t="s">
        <v>2</v>
      </c>
      <c r="D4" s="66" t="s">
        <v>45</v>
      </c>
      <c r="E4" s="68" t="s">
        <v>46</v>
      </c>
      <c r="F4" s="68" t="s">
        <v>47</v>
      </c>
      <c r="G4" s="71" t="s">
        <v>14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</row>
    <row r="5" spans="1:24" s="4" customFormat="1" ht="13.2" x14ac:dyDescent="0.25">
      <c r="A5" s="66"/>
      <c r="B5" s="66"/>
      <c r="C5" s="66"/>
      <c r="D5" s="66"/>
      <c r="E5" s="66"/>
      <c r="F5" s="66"/>
      <c r="G5" s="16">
        <v>1</v>
      </c>
      <c r="H5" s="16">
        <v>1</v>
      </c>
      <c r="I5" s="16">
        <v>1</v>
      </c>
      <c r="J5" s="19">
        <v>2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20">
        <v>3</v>
      </c>
      <c r="S5" s="22">
        <v>4</v>
      </c>
      <c r="T5" s="22">
        <v>4</v>
      </c>
      <c r="U5" s="22">
        <v>4</v>
      </c>
      <c r="V5" s="22">
        <v>4</v>
      </c>
      <c r="W5" s="24">
        <v>5</v>
      </c>
      <c r="X5" s="24">
        <v>5</v>
      </c>
    </row>
    <row r="6" spans="1:24" s="4" customFormat="1" ht="13.2" x14ac:dyDescent="0.25">
      <c r="A6" s="67"/>
      <c r="B6" s="67"/>
      <c r="C6" s="67"/>
      <c r="D6" s="67"/>
      <c r="E6" s="67"/>
      <c r="F6" s="67"/>
      <c r="G6" s="16">
        <v>1</v>
      </c>
      <c r="H6" s="16">
        <v>2</v>
      </c>
      <c r="I6" s="16">
        <v>3</v>
      </c>
      <c r="J6" s="19">
        <v>1</v>
      </c>
      <c r="K6" s="19">
        <v>2</v>
      </c>
      <c r="L6" s="19">
        <v>3</v>
      </c>
      <c r="M6" s="19">
        <v>4</v>
      </c>
      <c r="N6" s="19">
        <v>5</v>
      </c>
      <c r="O6" s="19">
        <v>6</v>
      </c>
      <c r="P6" s="19">
        <v>7</v>
      </c>
      <c r="Q6" s="19">
        <v>8</v>
      </c>
      <c r="R6" s="20">
        <v>1</v>
      </c>
      <c r="S6" s="22">
        <v>1</v>
      </c>
      <c r="T6" s="22">
        <v>2</v>
      </c>
      <c r="U6" s="22">
        <v>3</v>
      </c>
      <c r="V6" s="22">
        <v>4</v>
      </c>
      <c r="W6" s="24">
        <v>1</v>
      </c>
      <c r="X6" s="24">
        <v>2</v>
      </c>
    </row>
    <row r="7" spans="1:24" s="4" customFormat="1" ht="13.2" x14ac:dyDescent="0.25">
      <c r="A7" s="6">
        <v>1</v>
      </c>
      <c r="B7" s="54"/>
      <c r="C7" s="54"/>
      <c r="D7" s="54"/>
      <c r="E7" s="54"/>
      <c r="F7" s="46" t="e">
        <f>E7/D7</f>
        <v>#DIV/0!</v>
      </c>
      <c r="G7" s="55"/>
      <c r="H7" s="55"/>
      <c r="I7" s="55"/>
      <c r="J7" s="56"/>
      <c r="K7" s="56"/>
      <c r="L7" s="56"/>
      <c r="M7" s="56"/>
      <c r="N7" s="56"/>
      <c r="O7" s="56"/>
      <c r="P7" s="56"/>
      <c r="Q7" s="56"/>
      <c r="R7" s="57"/>
      <c r="S7" s="58"/>
      <c r="T7" s="58"/>
      <c r="U7" s="58"/>
      <c r="V7" s="58"/>
      <c r="W7" s="59"/>
      <c r="X7" s="59"/>
    </row>
    <row r="8" spans="1:24" s="4" customFormat="1" ht="13.2" x14ac:dyDescent="0.25">
      <c r="A8" s="6">
        <v>2</v>
      </c>
      <c r="B8" s="54"/>
      <c r="C8" s="54"/>
      <c r="D8" s="54"/>
      <c r="E8" s="54"/>
      <c r="F8" s="46" t="e">
        <f t="shared" ref="F8:F16" si="0">E8/D8</f>
        <v>#DIV/0!</v>
      </c>
      <c r="G8" s="55"/>
      <c r="H8" s="55"/>
      <c r="I8" s="55"/>
      <c r="J8" s="56"/>
      <c r="K8" s="56"/>
      <c r="L8" s="56"/>
      <c r="M8" s="56"/>
      <c r="N8" s="56"/>
      <c r="O8" s="56"/>
      <c r="P8" s="56"/>
      <c r="Q8" s="56"/>
      <c r="R8" s="57"/>
      <c r="S8" s="58"/>
      <c r="T8" s="58"/>
      <c r="U8" s="58"/>
      <c r="V8" s="58"/>
      <c r="W8" s="59"/>
      <c r="X8" s="59"/>
    </row>
    <row r="9" spans="1:24" s="4" customFormat="1" ht="13.2" x14ac:dyDescent="0.25">
      <c r="A9" s="6">
        <v>3</v>
      </c>
      <c r="B9" s="54"/>
      <c r="C9" s="54"/>
      <c r="D9" s="54"/>
      <c r="E9" s="54"/>
      <c r="F9" s="46" t="e">
        <f t="shared" si="0"/>
        <v>#DIV/0!</v>
      </c>
      <c r="G9" s="55"/>
      <c r="H9" s="55"/>
      <c r="I9" s="55"/>
      <c r="J9" s="56"/>
      <c r="K9" s="56"/>
      <c r="L9" s="56"/>
      <c r="M9" s="56"/>
      <c r="N9" s="56"/>
      <c r="O9" s="56"/>
      <c r="P9" s="56"/>
      <c r="Q9" s="56"/>
      <c r="R9" s="57"/>
      <c r="S9" s="58"/>
      <c r="T9" s="58"/>
      <c r="U9" s="58"/>
      <c r="V9" s="58"/>
      <c r="W9" s="59"/>
      <c r="X9" s="59"/>
    </row>
    <row r="10" spans="1:24" s="4" customFormat="1" ht="13.2" x14ac:dyDescent="0.25">
      <c r="A10" s="6">
        <v>4</v>
      </c>
      <c r="B10" s="54"/>
      <c r="C10" s="54"/>
      <c r="D10" s="54"/>
      <c r="E10" s="54"/>
      <c r="F10" s="46" t="e">
        <f t="shared" si="0"/>
        <v>#DIV/0!</v>
      </c>
      <c r="G10" s="55"/>
      <c r="H10" s="55"/>
      <c r="I10" s="55"/>
      <c r="J10" s="56"/>
      <c r="K10" s="56"/>
      <c r="L10" s="56"/>
      <c r="M10" s="56"/>
      <c r="N10" s="56"/>
      <c r="O10" s="56"/>
      <c r="P10" s="56"/>
      <c r="Q10" s="56"/>
      <c r="R10" s="57"/>
      <c r="S10" s="58"/>
      <c r="T10" s="58"/>
      <c r="U10" s="58"/>
      <c r="V10" s="58"/>
      <c r="W10" s="59"/>
      <c r="X10" s="59"/>
    </row>
    <row r="11" spans="1:24" s="4" customFormat="1" ht="13.2" x14ac:dyDescent="0.25">
      <c r="A11" s="6">
        <v>5</v>
      </c>
      <c r="B11" s="54"/>
      <c r="C11" s="54"/>
      <c r="D11" s="54"/>
      <c r="E11" s="54"/>
      <c r="F11" s="46" t="e">
        <f t="shared" si="0"/>
        <v>#DIV/0!</v>
      </c>
      <c r="G11" s="55"/>
      <c r="H11" s="55"/>
      <c r="I11" s="55"/>
      <c r="J11" s="56"/>
      <c r="K11" s="56"/>
      <c r="L11" s="56"/>
      <c r="M11" s="56"/>
      <c r="N11" s="56"/>
      <c r="O11" s="56"/>
      <c r="P11" s="56"/>
      <c r="Q11" s="56"/>
      <c r="R11" s="57"/>
      <c r="S11" s="58"/>
      <c r="T11" s="58"/>
      <c r="U11" s="58"/>
      <c r="V11" s="58"/>
      <c r="W11" s="59"/>
      <c r="X11" s="59"/>
    </row>
    <row r="12" spans="1:24" s="4" customFormat="1" ht="13.2" x14ac:dyDescent="0.25">
      <c r="A12" s="6">
        <v>6</v>
      </c>
      <c r="B12" s="54"/>
      <c r="C12" s="54"/>
      <c r="D12" s="54"/>
      <c r="E12" s="54"/>
      <c r="F12" s="46" t="e">
        <f t="shared" si="0"/>
        <v>#DIV/0!</v>
      </c>
      <c r="G12" s="55"/>
      <c r="H12" s="55"/>
      <c r="I12" s="55"/>
      <c r="J12" s="56"/>
      <c r="K12" s="56"/>
      <c r="L12" s="56"/>
      <c r="M12" s="56"/>
      <c r="N12" s="56"/>
      <c r="O12" s="56"/>
      <c r="P12" s="56"/>
      <c r="Q12" s="56"/>
      <c r="R12" s="57"/>
      <c r="S12" s="58"/>
      <c r="T12" s="58"/>
      <c r="U12" s="58"/>
      <c r="V12" s="58"/>
      <c r="W12" s="59"/>
      <c r="X12" s="59"/>
    </row>
    <row r="13" spans="1:24" s="4" customFormat="1" ht="13.2" x14ac:dyDescent="0.25">
      <c r="A13" s="6">
        <v>7</v>
      </c>
      <c r="B13" s="54"/>
      <c r="C13" s="54"/>
      <c r="D13" s="54"/>
      <c r="E13" s="54"/>
      <c r="F13" s="46" t="e">
        <f t="shared" si="0"/>
        <v>#DIV/0!</v>
      </c>
      <c r="G13" s="55"/>
      <c r="H13" s="55"/>
      <c r="I13" s="55"/>
      <c r="J13" s="56"/>
      <c r="K13" s="56"/>
      <c r="L13" s="56"/>
      <c r="M13" s="56"/>
      <c r="N13" s="56"/>
      <c r="O13" s="56"/>
      <c r="P13" s="56"/>
      <c r="Q13" s="56"/>
      <c r="R13" s="57"/>
      <c r="S13" s="58"/>
      <c r="T13" s="58"/>
      <c r="U13" s="58"/>
      <c r="V13" s="58"/>
      <c r="W13" s="59"/>
      <c r="X13" s="59"/>
    </row>
    <row r="14" spans="1:24" s="4" customFormat="1" ht="13.2" x14ac:dyDescent="0.25">
      <c r="A14" s="6">
        <v>8</v>
      </c>
      <c r="B14" s="54"/>
      <c r="C14" s="54"/>
      <c r="D14" s="54"/>
      <c r="E14" s="54"/>
      <c r="F14" s="46" t="e">
        <f t="shared" si="0"/>
        <v>#DIV/0!</v>
      </c>
      <c r="G14" s="55"/>
      <c r="H14" s="55"/>
      <c r="I14" s="55"/>
      <c r="J14" s="56"/>
      <c r="K14" s="56"/>
      <c r="L14" s="56"/>
      <c r="M14" s="56"/>
      <c r="N14" s="56"/>
      <c r="O14" s="56"/>
      <c r="P14" s="56"/>
      <c r="Q14" s="56"/>
      <c r="R14" s="57"/>
      <c r="S14" s="58"/>
      <c r="T14" s="58"/>
      <c r="U14" s="58"/>
      <c r="V14" s="58"/>
      <c r="W14" s="59"/>
      <c r="X14" s="59"/>
    </row>
    <row r="15" spans="1:24" s="4" customFormat="1" ht="13.2" x14ac:dyDescent="0.25">
      <c r="A15" s="6">
        <v>9</v>
      </c>
      <c r="B15" s="54"/>
      <c r="C15" s="54"/>
      <c r="D15" s="54"/>
      <c r="E15" s="54"/>
      <c r="F15" s="46" t="e">
        <f t="shared" si="0"/>
        <v>#DIV/0!</v>
      </c>
      <c r="G15" s="55"/>
      <c r="H15" s="55"/>
      <c r="I15" s="55"/>
      <c r="J15" s="56"/>
      <c r="K15" s="56"/>
      <c r="L15" s="56"/>
      <c r="M15" s="56"/>
      <c r="N15" s="56"/>
      <c r="O15" s="56"/>
      <c r="P15" s="56"/>
      <c r="Q15" s="56"/>
      <c r="R15" s="57"/>
      <c r="S15" s="58"/>
      <c r="T15" s="58"/>
      <c r="U15" s="58"/>
      <c r="V15" s="58"/>
      <c r="W15" s="59"/>
      <c r="X15" s="59"/>
    </row>
    <row r="16" spans="1:24" s="4" customFormat="1" ht="13.2" x14ac:dyDescent="0.25">
      <c r="A16" s="6">
        <v>10</v>
      </c>
      <c r="B16" s="54"/>
      <c r="C16" s="54"/>
      <c r="D16" s="54"/>
      <c r="E16" s="54"/>
      <c r="F16" s="46" t="e">
        <f t="shared" si="0"/>
        <v>#DIV/0!</v>
      </c>
      <c r="G16" s="55"/>
      <c r="H16" s="55"/>
      <c r="I16" s="55"/>
      <c r="J16" s="56"/>
      <c r="K16" s="56"/>
      <c r="L16" s="56"/>
      <c r="M16" s="56"/>
      <c r="N16" s="56"/>
      <c r="O16" s="56"/>
      <c r="P16" s="56"/>
      <c r="Q16" s="56"/>
      <c r="R16" s="57"/>
      <c r="S16" s="58"/>
      <c r="T16" s="58"/>
      <c r="U16" s="58"/>
      <c r="V16" s="58"/>
      <c r="W16" s="59"/>
      <c r="X16" s="59"/>
    </row>
    <row r="17" spans="1:24" s="4" customFormat="1" ht="13.2" x14ac:dyDescent="0.25">
      <c r="A17" s="34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47" t="e">
        <f t="shared" si="1"/>
        <v>#DIV/0!</v>
      </c>
      <c r="G17" s="15">
        <f>SUM(G7:G16)</f>
        <v>0</v>
      </c>
      <c r="H17" s="15">
        <f t="shared" ref="H17:X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</row>
    <row r="18" spans="1:24" ht="20.399999999999999" customHeight="1" x14ac:dyDescent="0.3">
      <c r="A18" s="34" t="s">
        <v>53</v>
      </c>
      <c r="B18" s="34"/>
      <c r="C18" s="34"/>
      <c r="D18" s="15" t="e">
        <f>AVERAGE(D7:D16)</f>
        <v>#DIV/0!</v>
      </c>
      <c r="E18" s="15" t="e">
        <f t="shared" ref="E18:F18" si="3">AVERAGE(E7:E16)</f>
        <v>#DIV/0!</v>
      </c>
      <c r="F18" s="47" t="e">
        <f t="shared" si="3"/>
        <v>#DIV/0!</v>
      </c>
      <c r="G18" s="62" t="s">
        <v>49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x14ac:dyDescent="0.3">
      <c r="G19" s="16">
        <v>1</v>
      </c>
      <c r="H19" s="16">
        <v>1</v>
      </c>
      <c r="I19" s="16">
        <v>1</v>
      </c>
      <c r="J19" s="19">
        <v>2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20">
        <v>3</v>
      </c>
      <c r="S19" s="22">
        <v>4</v>
      </c>
      <c r="T19" s="22">
        <v>4</v>
      </c>
      <c r="U19" s="22">
        <v>4</v>
      </c>
      <c r="V19" s="22">
        <v>4</v>
      </c>
      <c r="W19" s="24">
        <v>5</v>
      </c>
      <c r="X19" s="24">
        <v>5</v>
      </c>
    </row>
    <row r="20" spans="1:24" x14ac:dyDescent="0.3">
      <c r="G20" s="16">
        <v>1</v>
      </c>
      <c r="H20" s="16">
        <v>2</v>
      </c>
      <c r="I20" s="16">
        <v>3</v>
      </c>
      <c r="J20" s="19">
        <v>1</v>
      </c>
      <c r="K20" s="19">
        <v>2</v>
      </c>
      <c r="L20" s="19">
        <v>3</v>
      </c>
      <c r="M20" s="19">
        <v>4</v>
      </c>
      <c r="N20" s="19">
        <v>5</v>
      </c>
      <c r="O20" s="19">
        <v>6</v>
      </c>
      <c r="P20" s="19">
        <v>7</v>
      </c>
      <c r="Q20" s="19">
        <v>8</v>
      </c>
      <c r="R20" s="20">
        <v>1</v>
      </c>
      <c r="S20" s="22">
        <v>1</v>
      </c>
      <c r="T20" s="22">
        <v>2</v>
      </c>
      <c r="U20" s="22">
        <v>3</v>
      </c>
      <c r="V20" s="22">
        <v>4</v>
      </c>
      <c r="W20" s="24">
        <v>1</v>
      </c>
      <c r="X20" s="24">
        <v>2</v>
      </c>
    </row>
    <row r="21" spans="1:24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8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20">
        <f>IF(R7=1,D7,IF(R7=0,0))</f>
        <v>0</v>
      </c>
      <c r="S21" s="22">
        <f>IF(S7=1,D7,IF(S7=0,0))</f>
        <v>0</v>
      </c>
      <c r="T21" s="22">
        <f>IF(T7=1,D7,IF(T7=0,0))</f>
        <v>0</v>
      </c>
      <c r="U21" s="22">
        <f>IF(U7=1,D7,IF(U7=0,0))</f>
        <v>0</v>
      </c>
      <c r="V21" s="22">
        <f>IF(V7=1,D7,IF(V7=0,0))</f>
        <v>0</v>
      </c>
      <c r="W21" s="24">
        <f>IF(W7=1,D7,IF(W7=0,0))</f>
        <v>0</v>
      </c>
      <c r="X21" s="24">
        <f>IF(X7=1,D7,IF(X7=0,0))</f>
        <v>0</v>
      </c>
    </row>
    <row r="22" spans="1:24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8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20">
        <f t="shared" ref="R22:R30" si="15">IF(R8=1,D8,IF(R8=0,0))</f>
        <v>0</v>
      </c>
      <c r="S22" s="22">
        <f t="shared" ref="S22:S30" si="16">IF(S8=1,D8,IF(S8=0,0))</f>
        <v>0</v>
      </c>
      <c r="T22" s="22">
        <f t="shared" ref="T22:T30" si="17">IF(T8=1,D8,IF(T8=0,0))</f>
        <v>0</v>
      </c>
      <c r="U22" s="22">
        <f t="shared" ref="U22:U30" si="18">IF(U8=1,D8,IF(U8=0,0))</f>
        <v>0</v>
      </c>
      <c r="V22" s="22">
        <f t="shared" ref="V22:V30" si="19">IF(V8=1,D8,IF(V8=0,0))</f>
        <v>0</v>
      </c>
      <c r="W22" s="24">
        <f t="shared" ref="W22:W30" si="20">IF(W8=1,D8,IF(W8=0,0))</f>
        <v>0</v>
      </c>
      <c r="X22" s="24">
        <f t="shared" ref="X22:X30" si="21">IF(X8=1,D8,IF(X8=0,0))</f>
        <v>0</v>
      </c>
    </row>
    <row r="23" spans="1:24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8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20">
        <f t="shared" si="15"/>
        <v>0</v>
      </c>
      <c r="S23" s="22">
        <f t="shared" si="16"/>
        <v>0</v>
      </c>
      <c r="T23" s="22">
        <f t="shared" si="17"/>
        <v>0</v>
      </c>
      <c r="U23" s="22">
        <f t="shared" si="18"/>
        <v>0</v>
      </c>
      <c r="V23" s="22">
        <f t="shared" si="19"/>
        <v>0</v>
      </c>
      <c r="W23" s="24">
        <f t="shared" si="20"/>
        <v>0</v>
      </c>
      <c r="X23" s="24">
        <f t="shared" si="21"/>
        <v>0</v>
      </c>
    </row>
    <row r="24" spans="1:24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8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20">
        <f t="shared" si="15"/>
        <v>0</v>
      </c>
      <c r="S24" s="22">
        <f t="shared" si="16"/>
        <v>0</v>
      </c>
      <c r="T24" s="22">
        <f t="shared" si="17"/>
        <v>0</v>
      </c>
      <c r="U24" s="22">
        <f t="shared" si="18"/>
        <v>0</v>
      </c>
      <c r="V24" s="22">
        <f t="shared" si="19"/>
        <v>0</v>
      </c>
      <c r="W24" s="24">
        <f t="shared" si="20"/>
        <v>0</v>
      </c>
      <c r="X24" s="24">
        <f t="shared" si="21"/>
        <v>0</v>
      </c>
    </row>
    <row r="25" spans="1:24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8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20">
        <f t="shared" si="15"/>
        <v>0</v>
      </c>
      <c r="S25" s="22">
        <f t="shared" si="16"/>
        <v>0</v>
      </c>
      <c r="T25" s="22">
        <f t="shared" si="17"/>
        <v>0</v>
      </c>
      <c r="U25" s="22">
        <f t="shared" si="18"/>
        <v>0</v>
      </c>
      <c r="V25" s="22">
        <f t="shared" si="19"/>
        <v>0</v>
      </c>
      <c r="W25" s="24">
        <f t="shared" si="20"/>
        <v>0</v>
      </c>
      <c r="X25" s="24">
        <f t="shared" si="21"/>
        <v>0</v>
      </c>
    </row>
    <row r="26" spans="1:24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8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20">
        <f t="shared" si="15"/>
        <v>0</v>
      </c>
      <c r="S26" s="22">
        <f t="shared" si="16"/>
        <v>0</v>
      </c>
      <c r="T26" s="22">
        <f t="shared" si="17"/>
        <v>0</v>
      </c>
      <c r="U26" s="22">
        <f t="shared" si="18"/>
        <v>0</v>
      </c>
      <c r="V26" s="22">
        <f t="shared" si="19"/>
        <v>0</v>
      </c>
      <c r="W26" s="24">
        <f t="shared" si="20"/>
        <v>0</v>
      </c>
      <c r="X26" s="24">
        <f t="shared" si="21"/>
        <v>0</v>
      </c>
    </row>
    <row r="27" spans="1:24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8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20">
        <f t="shared" si="15"/>
        <v>0</v>
      </c>
      <c r="S27" s="22">
        <f t="shared" si="16"/>
        <v>0</v>
      </c>
      <c r="T27" s="22">
        <f t="shared" si="17"/>
        <v>0</v>
      </c>
      <c r="U27" s="22">
        <f t="shared" si="18"/>
        <v>0</v>
      </c>
      <c r="V27" s="22">
        <f t="shared" si="19"/>
        <v>0</v>
      </c>
      <c r="W27" s="24">
        <f t="shared" si="20"/>
        <v>0</v>
      </c>
      <c r="X27" s="24">
        <f t="shared" si="21"/>
        <v>0</v>
      </c>
    </row>
    <row r="28" spans="1:24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8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20">
        <f t="shared" si="15"/>
        <v>0</v>
      </c>
      <c r="S28" s="22">
        <f t="shared" si="16"/>
        <v>0</v>
      </c>
      <c r="T28" s="22">
        <f t="shared" si="17"/>
        <v>0</v>
      </c>
      <c r="U28" s="22">
        <f t="shared" si="18"/>
        <v>0</v>
      </c>
      <c r="V28" s="22">
        <f t="shared" si="19"/>
        <v>0</v>
      </c>
      <c r="W28" s="24">
        <f t="shared" si="20"/>
        <v>0</v>
      </c>
      <c r="X28" s="24">
        <f t="shared" si="21"/>
        <v>0</v>
      </c>
    </row>
    <row r="29" spans="1:24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8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20">
        <f t="shared" si="15"/>
        <v>0</v>
      </c>
      <c r="S29" s="22">
        <f t="shared" si="16"/>
        <v>0</v>
      </c>
      <c r="T29" s="22">
        <f t="shared" si="17"/>
        <v>0</v>
      </c>
      <c r="U29" s="22">
        <f t="shared" si="18"/>
        <v>0</v>
      </c>
      <c r="V29" s="22">
        <f t="shared" si="19"/>
        <v>0</v>
      </c>
      <c r="W29" s="24">
        <f t="shared" si="20"/>
        <v>0</v>
      </c>
      <c r="X29" s="24">
        <f t="shared" si="21"/>
        <v>0</v>
      </c>
    </row>
    <row r="30" spans="1:24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8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20">
        <f t="shared" si="15"/>
        <v>0</v>
      </c>
      <c r="S30" s="22">
        <f t="shared" si="16"/>
        <v>0</v>
      </c>
      <c r="T30" s="22">
        <f t="shared" si="17"/>
        <v>0</v>
      </c>
      <c r="U30" s="22">
        <f t="shared" si="18"/>
        <v>0</v>
      </c>
      <c r="V30" s="22">
        <f t="shared" si="19"/>
        <v>0</v>
      </c>
      <c r="W30" s="24">
        <f t="shared" si="20"/>
        <v>0</v>
      </c>
      <c r="X30" s="24">
        <f t="shared" si="21"/>
        <v>0</v>
      </c>
    </row>
    <row r="31" spans="1:24" x14ac:dyDescent="0.3">
      <c r="G31" s="15">
        <f>SUM(G21:G30)</f>
        <v>0</v>
      </c>
      <c r="H31" s="15">
        <f t="shared" ref="H31:X31" si="22">SUM(H21:H30)</f>
        <v>0</v>
      </c>
      <c r="I31" s="15">
        <f t="shared" si="22"/>
        <v>0</v>
      </c>
      <c r="J31" s="15">
        <f t="shared" si="22"/>
        <v>0</v>
      </c>
      <c r="K31" s="15">
        <f t="shared" si="22"/>
        <v>0</v>
      </c>
      <c r="L31" s="15">
        <f t="shared" si="22"/>
        <v>0</v>
      </c>
      <c r="M31" s="15">
        <f t="shared" si="22"/>
        <v>0</v>
      </c>
      <c r="N31" s="15">
        <f t="shared" si="22"/>
        <v>0</v>
      </c>
      <c r="O31" s="15">
        <f t="shared" si="22"/>
        <v>0</v>
      </c>
      <c r="P31" s="15">
        <f t="shared" si="22"/>
        <v>0</v>
      </c>
      <c r="Q31" s="15">
        <f t="shared" si="22"/>
        <v>0</v>
      </c>
      <c r="R31" s="15">
        <f t="shared" si="22"/>
        <v>0</v>
      </c>
      <c r="S31" s="15">
        <f t="shared" si="22"/>
        <v>0</v>
      </c>
      <c r="T31" s="15">
        <f t="shared" si="22"/>
        <v>0</v>
      </c>
      <c r="U31" s="15">
        <f t="shared" si="22"/>
        <v>0</v>
      </c>
      <c r="V31" s="15">
        <f t="shared" si="22"/>
        <v>0</v>
      </c>
      <c r="W31" s="15">
        <f t="shared" si="22"/>
        <v>0</v>
      </c>
      <c r="X31" s="15">
        <f t="shared" si="22"/>
        <v>0</v>
      </c>
    </row>
  </sheetData>
  <sheetProtection sheet="1" objects="1" scenarios="1"/>
  <mergeCells count="11">
    <mergeCell ref="G18:X18"/>
    <mergeCell ref="A1:M1"/>
    <mergeCell ref="A2:M2"/>
    <mergeCell ref="A4:A6"/>
    <mergeCell ref="B4:B6"/>
    <mergeCell ref="C4:C6"/>
    <mergeCell ref="D4:D6"/>
    <mergeCell ref="E4:E6"/>
    <mergeCell ref="F4:F6"/>
    <mergeCell ref="A3:X3"/>
    <mergeCell ref="G4:X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G7:X16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8"/>
  <sheetViews>
    <sheetView rightToLeft="1" workbookViewId="0">
      <selection activeCell="I8" sqref="I8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8" t="s">
        <v>6</v>
      </c>
      <c r="B1" s="78"/>
      <c r="C1" s="78"/>
      <c r="D1" s="78"/>
      <c r="E1" s="78"/>
      <c r="F1" s="78"/>
      <c r="G1" s="79"/>
    </row>
    <row r="2" spans="1:7" ht="96.6" customHeight="1" x14ac:dyDescent="0.3">
      <c r="A2" s="80" t="s">
        <v>35</v>
      </c>
      <c r="B2" s="80"/>
      <c r="C2" s="80"/>
      <c r="D2" s="80"/>
      <c r="E2" s="80"/>
      <c r="F2" s="80"/>
      <c r="G2" s="81"/>
    </row>
    <row r="3" spans="1:7" x14ac:dyDescent="0.25">
      <c r="B3" s="73" t="s">
        <v>36</v>
      </c>
      <c r="C3" s="74"/>
      <c r="D3" s="35">
        <f>العينة2!B17</f>
        <v>0</v>
      </c>
      <c r="E3" s="25" t="s">
        <v>38</v>
      </c>
      <c r="F3" s="26"/>
      <c r="G3" s="54"/>
    </row>
    <row r="4" spans="1:7" x14ac:dyDescent="0.25">
      <c r="B4" s="73" t="s">
        <v>43</v>
      </c>
      <c r="C4" s="74"/>
      <c r="D4" s="36">
        <f>العينة2!D17</f>
        <v>0</v>
      </c>
      <c r="E4" s="25" t="s">
        <v>44</v>
      </c>
      <c r="F4" s="27"/>
      <c r="G4" s="54"/>
    </row>
    <row r="5" spans="1:7" x14ac:dyDescent="0.25">
      <c r="B5" s="73" t="s">
        <v>37</v>
      </c>
      <c r="C5" s="74"/>
      <c r="D5" s="36">
        <f>العينة2!E17</f>
        <v>0</v>
      </c>
      <c r="E5" s="25" t="s">
        <v>7</v>
      </c>
      <c r="F5" s="27"/>
      <c r="G5" s="54"/>
    </row>
    <row r="6" spans="1:7" x14ac:dyDescent="0.25">
      <c r="B6" s="73" t="s">
        <v>39</v>
      </c>
      <c r="C6" s="74"/>
      <c r="D6" s="48" t="e">
        <f>العينة2!F18</f>
        <v>#DIV/0!</v>
      </c>
      <c r="E6" s="25" t="s">
        <v>41</v>
      </c>
      <c r="F6" s="27"/>
      <c r="G6" s="46" t="e">
        <f>G5/G4</f>
        <v>#DIV/0!</v>
      </c>
    </row>
    <row r="7" spans="1:7" x14ac:dyDescent="0.25">
      <c r="B7" s="73" t="s">
        <v>40</v>
      </c>
      <c r="C7" s="74"/>
      <c r="D7" s="49" t="e">
        <f>MAX(العينة2!F7:F16)</f>
        <v>#DIV/0!</v>
      </c>
      <c r="E7" s="28" t="s">
        <v>42</v>
      </c>
      <c r="F7" s="29"/>
      <c r="G7" s="54"/>
    </row>
    <row r="8" spans="1:7" x14ac:dyDescent="0.25">
      <c r="B8" s="75"/>
      <c r="C8" s="75"/>
      <c r="D8" s="37"/>
      <c r="E8" s="30"/>
      <c r="F8" s="30"/>
      <c r="G8" s="30"/>
    </row>
    <row r="9" spans="1:7" ht="14.4" customHeight="1" x14ac:dyDescent="0.25">
      <c r="A9" s="82" t="s">
        <v>8</v>
      </c>
      <c r="B9" s="83"/>
      <c r="C9" s="31" t="s">
        <v>9</v>
      </c>
      <c r="D9" s="76" t="s">
        <v>50</v>
      </c>
      <c r="E9" s="77"/>
      <c r="F9" s="76" t="s">
        <v>51</v>
      </c>
      <c r="G9" s="77"/>
    </row>
    <row r="10" spans="1:7" x14ac:dyDescent="0.25">
      <c r="A10" s="84"/>
      <c r="B10" s="85"/>
      <c r="C10" s="32" t="s">
        <v>10</v>
      </c>
      <c r="D10" s="38" t="s">
        <v>11</v>
      </c>
      <c r="E10" s="33" t="s">
        <v>12</v>
      </c>
      <c r="F10" s="33" t="s">
        <v>52</v>
      </c>
      <c r="G10" s="33" t="s">
        <v>12</v>
      </c>
    </row>
    <row r="11" spans="1:7" ht="14.4" x14ac:dyDescent="0.25">
      <c r="A11" s="8">
        <v>1</v>
      </c>
      <c r="B11" s="8">
        <v>1</v>
      </c>
      <c r="C11" s="9" t="s">
        <v>24</v>
      </c>
      <c r="D11" s="39">
        <f>العينة2!G17</f>
        <v>0</v>
      </c>
      <c r="E11" s="40" t="e">
        <f>(D11/D3)*100</f>
        <v>#DIV/0!</v>
      </c>
      <c r="F11" s="39">
        <f>العينة2!G31</f>
        <v>0</v>
      </c>
      <c r="G11" s="41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25</v>
      </c>
      <c r="D12" s="39">
        <f>العينة2!H17</f>
        <v>0</v>
      </c>
      <c r="E12" s="41" t="e">
        <f>(D12/D3)*100</f>
        <v>#DIV/0!</v>
      </c>
      <c r="F12" s="39">
        <f>العينة2!H31</f>
        <v>0</v>
      </c>
      <c r="G12" s="41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26</v>
      </c>
      <c r="D13" s="39">
        <f>العينة2!I17</f>
        <v>0</v>
      </c>
      <c r="E13" s="40" t="e">
        <f>(D13/D3)*100</f>
        <v>#DIV/0!</v>
      </c>
      <c r="F13" s="39">
        <f>العينة2!I31</f>
        <v>0</v>
      </c>
      <c r="G13" s="41" t="e">
        <f>(F13/D4)*100</f>
        <v>#DIV/0!</v>
      </c>
    </row>
    <row r="14" spans="1:7" ht="14.4" x14ac:dyDescent="0.25">
      <c r="A14" s="10">
        <v>2</v>
      </c>
      <c r="B14" s="10">
        <v>1</v>
      </c>
      <c r="C14" s="11" t="s">
        <v>27</v>
      </c>
      <c r="D14" s="10">
        <f>العينة2!J17</f>
        <v>0</v>
      </c>
      <c r="E14" s="10" t="e">
        <f>(D14/D3)*100</f>
        <v>#DIV/0!</v>
      </c>
      <c r="F14" s="10">
        <f>العينة2!J31</f>
        <v>0</v>
      </c>
      <c r="G14" s="50" t="e">
        <f>(F14/D4)*100</f>
        <v>#DIV/0!</v>
      </c>
    </row>
    <row r="15" spans="1:7" ht="14.4" x14ac:dyDescent="0.25">
      <c r="A15" s="10">
        <v>2</v>
      </c>
      <c r="B15" s="10">
        <v>2</v>
      </c>
      <c r="C15" s="11" t="s">
        <v>28</v>
      </c>
      <c r="D15" s="10">
        <f>العينة2!K17</f>
        <v>0</v>
      </c>
      <c r="E15" s="10" t="e">
        <f>(D15/D3)*100</f>
        <v>#DIV/0!</v>
      </c>
      <c r="F15" s="10">
        <f>العينة2!K31</f>
        <v>0</v>
      </c>
      <c r="G15" s="50" t="e">
        <f>(F15/D4)*100</f>
        <v>#DIV/0!</v>
      </c>
    </row>
    <row r="16" spans="1:7" ht="14.4" x14ac:dyDescent="0.25">
      <c r="A16" s="10">
        <v>2</v>
      </c>
      <c r="B16" s="10">
        <v>3</v>
      </c>
      <c r="C16" s="11" t="s">
        <v>29</v>
      </c>
      <c r="D16" s="10">
        <f>العينة2!L17</f>
        <v>0</v>
      </c>
      <c r="E16" s="10" t="e">
        <f>(D16/D3)*100</f>
        <v>#DIV/0!</v>
      </c>
      <c r="F16" s="10">
        <f>العينة2!L31</f>
        <v>0</v>
      </c>
      <c r="G16" s="50" t="e">
        <f>(F16/D4)*100</f>
        <v>#DIV/0!</v>
      </c>
    </row>
    <row r="17" spans="1:7" ht="14.4" x14ac:dyDescent="0.25">
      <c r="A17" s="10">
        <v>2</v>
      </c>
      <c r="B17" s="10">
        <v>4</v>
      </c>
      <c r="C17" s="11" t="s">
        <v>30</v>
      </c>
      <c r="D17" s="10">
        <f>العينة2!M17</f>
        <v>0</v>
      </c>
      <c r="E17" s="10" t="e">
        <f>(D17/D3)*100</f>
        <v>#DIV/0!</v>
      </c>
      <c r="F17" s="10">
        <f>العينة2!M31</f>
        <v>0</v>
      </c>
      <c r="G17" s="50" t="e">
        <f>(F17/D4)*100</f>
        <v>#DIV/0!</v>
      </c>
    </row>
    <row r="18" spans="1:7" ht="27.6" x14ac:dyDescent="0.25">
      <c r="A18" s="10">
        <v>2</v>
      </c>
      <c r="B18" s="10">
        <v>5</v>
      </c>
      <c r="C18" s="11" t="s">
        <v>31</v>
      </c>
      <c r="D18" s="10">
        <f>العينة2!N17</f>
        <v>0</v>
      </c>
      <c r="E18" s="10" t="e">
        <f>(D18/D3)*100</f>
        <v>#DIV/0!</v>
      </c>
      <c r="F18" s="10">
        <f>العينة2!N31</f>
        <v>0</v>
      </c>
      <c r="G18" s="50" t="e">
        <f>(F18/D4)*100</f>
        <v>#DIV/0!</v>
      </c>
    </row>
    <row r="19" spans="1:7" ht="14.4" x14ac:dyDescent="0.25">
      <c r="A19" s="10">
        <v>2</v>
      </c>
      <c r="B19" s="10">
        <v>6</v>
      </c>
      <c r="C19" s="11" t="s">
        <v>16</v>
      </c>
      <c r="D19" s="10">
        <f>العينة2!O17</f>
        <v>0</v>
      </c>
      <c r="E19" s="10" t="e">
        <f>(D19/D3)*100</f>
        <v>#DIV/0!</v>
      </c>
      <c r="F19" s="10">
        <f>العينة2!O31</f>
        <v>0</v>
      </c>
      <c r="G19" s="50" t="e">
        <f>(F19/D4)*100</f>
        <v>#DIV/0!</v>
      </c>
    </row>
    <row r="20" spans="1:7" ht="14.4" x14ac:dyDescent="0.25">
      <c r="A20" s="10">
        <v>2</v>
      </c>
      <c r="B20" s="10">
        <v>7</v>
      </c>
      <c r="C20" s="11" t="s">
        <v>17</v>
      </c>
      <c r="D20" s="10">
        <f>العينة2!P17</f>
        <v>0</v>
      </c>
      <c r="E20" s="10" t="e">
        <f>(D20/D3)*100</f>
        <v>#DIV/0!</v>
      </c>
      <c r="F20" s="10">
        <f>العينة2!P31</f>
        <v>0</v>
      </c>
      <c r="G20" s="50" t="e">
        <f>(F20/D4)*100</f>
        <v>#DIV/0!</v>
      </c>
    </row>
    <row r="21" spans="1:7" ht="14.4" x14ac:dyDescent="0.25">
      <c r="A21" s="10">
        <v>2</v>
      </c>
      <c r="B21" s="10">
        <v>8</v>
      </c>
      <c r="C21" s="11" t="s">
        <v>18</v>
      </c>
      <c r="D21" s="10">
        <f>العينة2!Q17</f>
        <v>0</v>
      </c>
      <c r="E21" s="10" t="e">
        <f>(D21/D3)*100</f>
        <v>#DIV/0!</v>
      </c>
      <c r="F21" s="10">
        <f>العينة2!Q31</f>
        <v>0</v>
      </c>
      <c r="G21" s="50" t="e">
        <f>(F21/D4)*100</f>
        <v>#DIV/0!</v>
      </c>
    </row>
    <row r="22" spans="1:7" ht="13.8" x14ac:dyDescent="0.25">
      <c r="A22" s="42">
        <v>3</v>
      </c>
      <c r="B22" s="42">
        <v>1</v>
      </c>
      <c r="C22" s="43" t="s">
        <v>19</v>
      </c>
      <c r="D22" s="42">
        <f>العينة2!R17</f>
        <v>0</v>
      </c>
      <c r="E22" s="42" t="e">
        <f>(D22/D3)*100</f>
        <v>#DIV/0!</v>
      </c>
      <c r="F22" s="42">
        <f>العينة2!R31</f>
        <v>0</v>
      </c>
      <c r="G22" s="51" t="e">
        <f>(F22/D4)*100</f>
        <v>#DIV/0!</v>
      </c>
    </row>
    <row r="23" spans="1:7" ht="13.8" x14ac:dyDescent="0.25">
      <c r="A23" s="44">
        <v>4</v>
      </c>
      <c r="B23" s="44">
        <v>1</v>
      </c>
      <c r="C23" s="45" t="s">
        <v>32</v>
      </c>
      <c r="D23" s="44">
        <f>العينة2!S17</f>
        <v>0</v>
      </c>
      <c r="E23" s="44" t="e">
        <f>(D23/D3)*100</f>
        <v>#DIV/0!</v>
      </c>
      <c r="F23" s="44">
        <f>العينة2!S31</f>
        <v>0</v>
      </c>
      <c r="G23" s="52" t="e">
        <f>(F23/D4)*100</f>
        <v>#DIV/0!</v>
      </c>
    </row>
    <row r="24" spans="1:7" ht="13.8" x14ac:dyDescent="0.25">
      <c r="A24" s="44">
        <v>4</v>
      </c>
      <c r="B24" s="44">
        <v>2</v>
      </c>
      <c r="C24" s="45" t="s">
        <v>20</v>
      </c>
      <c r="D24" s="44">
        <f>العينة2!T17</f>
        <v>0</v>
      </c>
      <c r="E24" s="44" t="e">
        <f>(D24/D3)*100</f>
        <v>#DIV/0!</v>
      </c>
      <c r="F24" s="44">
        <f>العينة2!T31</f>
        <v>0</v>
      </c>
      <c r="G24" s="52" t="e">
        <f>(F24/D4)*100</f>
        <v>#DIV/0!</v>
      </c>
    </row>
    <row r="25" spans="1:7" ht="13.8" x14ac:dyDescent="0.25">
      <c r="A25" s="44">
        <v>4</v>
      </c>
      <c r="B25" s="44">
        <v>3</v>
      </c>
      <c r="C25" s="45" t="s">
        <v>15</v>
      </c>
      <c r="D25" s="44">
        <f>العينة2!U17</f>
        <v>0</v>
      </c>
      <c r="E25" s="44" t="e">
        <f>(D25/D3)*100</f>
        <v>#DIV/0!</v>
      </c>
      <c r="F25" s="44">
        <f>العينة2!U31</f>
        <v>0</v>
      </c>
      <c r="G25" s="52" t="e">
        <f>(F25/D4)*100</f>
        <v>#DIV/0!</v>
      </c>
    </row>
    <row r="26" spans="1:7" ht="13.8" x14ac:dyDescent="0.25">
      <c r="A26" s="44">
        <v>4</v>
      </c>
      <c r="B26" s="44">
        <v>4</v>
      </c>
      <c r="C26" s="45" t="s">
        <v>21</v>
      </c>
      <c r="D26" s="44">
        <f>العينة2!V17</f>
        <v>0</v>
      </c>
      <c r="E26" s="44" t="e">
        <f>(D26/D3)*100</f>
        <v>#DIV/0!</v>
      </c>
      <c r="F26" s="44">
        <f>العينة2!V31</f>
        <v>0</v>
      </c>
      <c r="G26" s="52" t="e">
        <f>(F26/D4)*100</f>
        <v>#DIV/0!</v>
      </c>
    </row>
    <row r="27" spans="1:7" ht="14.4" x14ac:dyDescent="0.25">
      <c r="A27" s="12">
        <v>5</v>
      </c>
      <c r="B27" s="12">
        <v>1</v>
      </c>
      <c r="C27" s="13" t="s">
        <v>33</v>
      </c>
      <c r="D27" s="12">
        <f>العينة2!W17</f>
        <v>0</v>
      </c>
      <c r="E27" s="12" t="e">
        <f>(D27/D3)*100</f>
        <v>#DIV/0!</v>
      </c>
      <c r="F27" s="12">
        <f>العينة2!W31</f>
        <v>0</v>
      </c>
      <c r="G27" s="53" t="e">
        <f>(F27/D4)*100</f>
        <v>#DIV/0!</v>
      </c>
    </row>
    <row r="28" spans="1:7" ht="27.6" x14ac:dyDescent="0.25">
      <c r="A28" s="12">
        <v>5</v>
      </c>
      <c r="B28" s="12">
        <v>2</v>
      </c>
      <c r="C28" s="13" t="s">
        <v>22</v>
      </c>
      <c r="D28" s="12">
        <f>العينة2!X17</f>
        <v>0</v>
      </c>
      <c r="E28" s="12" t="e">
        <f>(D28/D3)*100</f>
        <v>#DIV/0!</v>
      </c>
      <c r="F28" s="12">
        <f>العينة2!X31</f>
        <v>0</v>
      </c>
      <c r="G28" s="53" t="e">
        <f>(F28/D4)*100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31"/>
  <sheetViews>
    <sheetView rightToLeft="1" zoomScale="70" zoomScaleNormal="70" workbookViewId="0">
      <selection activeCell="F23" sqref="F2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24" width="8.88671875" style="7"/>
  </cols>
  <sheetData>
    <row r="1" spans="1:24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4" customFormat="1" ht="76.8" customHeight="1" x14ac:dyDescent="0.25">
      <c r="A2" s="86" t="s">
        <v>34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4" customFormat="1" ht="13.2" customHeight="1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24" s="4" customFormat="1" ht="34.200000000000003" customHeight="1" x14ac:dyDescent="0.25">
      <c r="A4" s="66" t="s">
        <v>1</v>
      </c>
      <c r="B4" s="66" t="s">
        <v>48</v>
      </c>
      <c r="C4" s="66" t="s">
        <v>2</v>
      </c>
      <c r="D4" s="66" t="s">
        <v>45</v>
      </c>
      <c r="E4" s="68" t="s">
        <v>46</v>
      </c>
      <c r="F4" s="68" t="s">
        <v>47</v>
      </c>
      <c r="G4" s="71" t="s">
        <v>14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</row>
    <row r="5" spans="1:24" s="4" customFormat="1" ht="13.2" x14ac:dyDescent="0.25">
      <c r="A5" s="66"/>
      <c r="B5" s="66"/>
      <c r="C5" s="66"/>
      <c r="D5" s="66"/>
      <c r="E5" s="66"/>
      <c r="F5" s="66"/>
      <c r="G5" s="16">
        <v>1</v>
      </c>
      <c r="H5" s="16">
        <v>1</v>
      </c>
      <c r="I5" s="16">
        <v>1</v>
      </c>
      <c r="J5" s="19">
        <v>2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20">
        <v>3</v>
      </c>
      <c r="S5" s="22">
        <v>4</v>
      </c>
      <c r="T5" s="22">
        <v>4</v>
      </c>
      <c r="U5" s="22">
        <v>4</v>
      </c>
      <c r="V5" s="22">
        <v>4</v>
      </c>
      <c r="W5" s="24">
        <v>5</v>
      </c>
      <c r="X5" s="24">
        <v>5</v>
      </c>
    </row>
    <row r="6" spans="1:24" s="4" customFormat="1" ht="13.2" x14ac:dyDescent="0.25">
      <c r="A6" s="67"/>
      <c r="B6" s="67"/>
      <c r="C6" s="67"/>
      <c r="D6" s="67"/>
      <c r="E6" s="67"/>
      <c r="F6" s="67"/>
      <c r="G6" s="16">
        <v>1</v>
      </c>
      <c r="H6" s="16">
        <v>2</v>
      </c>
      <c r="I6" s="16">
        <v>3</v>
      </c>
      <c r="J6" s="19">
        <v>1</v>
      </c>
      <c r="K6" s="19">
        <v>2</v>
      </c>
      <c r="L6" s="19">
        <v>3</v>
      </c>
      <c r="M6" s="19">
        <v>4</v>
      </c>
      <c r="N6" s="19">
        <v>5</v>
      </c>
      <c r="O6" s="19">
        <v>6</v>
      </c>
      <c r="P6" s="19">
        <v>7</v>
      </c>
      <c r="Q6" s="19">
        <v>8</v>
      </c>
      <c r="R6" s="20">
        <v>1</v>
      </c>
      <c r="S6" s="22">
        <v>1</v>
      </c>
      <c r="T6" s="22">
        <v>2</v>
      </c>
      <c r="U6" s="22">
        <v>3</v>
      </c>
      <c r="V6" s="22">
        <v>4</v>
      </c>
      <c r="W6" s="24">
        <v>1</v>
      </c>
      <c r="X6" s="24">
        <v>2</v>
      </c>
    </row>
    <row r="7" spans="1:24" s="4" customFormat="1" ht="13.2" x14ac:dyDescent="0.25">
      <c r="A7" s="6">
        <v>1</v>
      </c>
      <c r="B7" s="54"/>
      <c r="C7" s="54"/>
      <c r="D7" s="54"/>
      <c r="E7" s="54"/>
      <c r="F7" s="46" t="e">
        <f>E7/D7</f>
        <v>#DIV/0!</v>
      </c>
      <c r="G7" s="55"/>
      <c r="H7" s="55"/>
      <c r="I7" s="55"/>
      <c r="J7" s="56"/>
      <c r="K7" s="56"/>
      <c r="L7" s="56"/>
      <c r="M7" s="56"/>
      <c r="N7" s="56"/>
      <c r="O7" s="56"/>
      <c r="P7" s="56"/>
      <c r="Q7" s="56"/>
      <c r="R7" s="57"/>
      <c r="S7" s="58"/>
      <c r="T7" s="58"/>
      <c r="U7" s="58"/>
      <c r="V7" s="58"/>
      <c r="W7" s="59"/>
      <c r="X7" s="59"/>
    </row>
    <row r="8" spans="1:24" s="4" customFormat="1" ht="13.2" x14ac:dyDescent="0.25">
      <c r="A8" s="6">
        <v>2</v>
      </c>
      <c r="B8" s="54"/>
      <c r="C8" s="54"/>
      <c r="D8" s="54"/>
      <c r="E8" s="54"/>
      <c r="F8" s="46" t="e">
        <f t="shared" ref="F8:F16" si="0">E8/D8</f>
        <v>#DIV/0!</v>
      </c>
      <c r="G8" s="55"/>
      <c r="H8" s="55"/>
      <c r="I8" s="55"/>
      <c r="J8" s="56"/>
      <c r="K8" s="56"/>
      <c r="L8" s="56"/>
      <c r="M8" s="56"/>
      <c r="N8" s="56"/>
      <c r="O8" s="56"/>
      <c r="P8" s="56"/>
      <c r="Q8" s="56"/>
      <c r="R8" s="57"/>
      <c r="S8" s="58"/>
      <c r="T8" s="58"/>
      <c r="U8" s="58"/>
      <c r="V8" s="58"/>
      <c r="W8" s="59"/>
      <c r="X8" s="59"/>
    </row>
    <row r="9" spans="1:24" s="4" customFormat="1" ht="13.2" x14ac:dyDescent="0.25">
      <c r="A9" s="6">
        <v>3</v>
      </c>
      <c r="B9" s="54"/>
      <c r="C9" s="54"/>
      <c r="D9" s="54"/>
      <c r="E9" s="54"/>
      <c r="F9" s="46" t="e">
        <f t="shared" si="0"/>
        <v>#DIV/0!</v>
      </c>
      <c r="G9" s="55"/>
      <c r="H9" s="55"/>
      <c r="I9" s="55"/>
      <c r="J9" s="56"/>
      <c r="K9" s="56"/>
      <c r="L9" s="56"/>
      <c r="M9" s="56"/>
      <c r="N9" s="56"/>
      <c r="O9" s="56"/>
      <c r="P9" s="56"/>
      <c r="Q9" s="56"/>
      <c r="R9" s="57"/>
      <c r="S9" s="58"/>
      <c r="T9" s="58"/>
      <c r="U9" s="58"/>
      <c r="V9" s="58"/>
      <c r="W9" s="59"/>
      <c r="X9" s="59"/>
    </row>
    <row r="10" spans="1:24" s="4" customFormat="1" ht="13.2" x14ac:dyDescent="0.25">
      <c r="A10" s="6">
        <v>4</v>
      </c>
      <c r="B10" s="54"/>
      <c r="C10" s="54"/>
      <c r="D10" s="54"/>
      <c r="E10" s="54"/>
      <c r="F10" s="46" t="e">
        <f t="shared" si="0"/>
        <v>#DIV/0!</v>
      </c>
      <c r="G10" s="55"/>
      <c r="H10" s="55"/>
      <c r="I10" s="55"/>
      <c r="J10" s="56"/>
      <c r="K10" s="56"/>
      <c r="L10" s="56"/>
      <c r="M10" s="56"/>
      <c r="N10" s="56"/>
      <c r="O10" s="56"/>
      <c r="P10" s="56"/>
      <c r="Q10" s="56"/>
      <c r="R10" s="57"/>
      <c r="S10" s="58"/>
      <c r="T10" s="58"/>
      <c r="U10" s="58"/>
      <c r="V10" s="58"/>
      <c r="W10" s="59"/>
      <c r="X10" s="59"/>
    </row>
    <row r="11" spans="1:24" s="4" customFormat="1" ht="13.2" x14ac:dyDescent="0.25">
      <c r="A11" s="6">
        <v>5</v>
      </c>
      <c r="B11" s="54"/>
      <c r="C11" s="54"/>
      <c r="D11" s="54"/>
      <c r="E11" s="54"/>
      <c r="F11" s="46" t="e">
        <f t="shared" si="0"/>
        <v>#DIV/0!</v>
      </c>
      <c r="G11" s="55"/>
      <c r="H11" s="55"/>
      <c r="I11" s="55"/>
      <c r="J11" s="56"/>
      <c r="K11" s="56"/>
      <c r="L11" s="56"/>
      <c r="M11" s="56"/>
      <c r="N11" s="56"/>
      <c r="O11" s="56"/>
      <c r="P11" s="56"/>
      <c r="Q11" s="56"/>
      <c r="R11" s="57"/>
      <c r="S11" s="58"/>
      <c r="T11" s="58"/>
      <c r="U11" s="58"/>
      <c r="V11" s="58"/>
      <c r="W11" s="59"/>
      <c r="X11" s="59"/>
    </row>
    <row r="12" spans="1:24" s="4" customFormat="1" ht="13.2" x14ac:dyDescent="0.25">
      <c r="A12" s="6">
        <v>6</v>
      </c>
      <c r="B12" s="54"/>
      <c r="C12" s="54"/>
      <c r="D12" s="54"/>
      <c r="E12" s="54"/>
      <c r="F12" s="46" t="e">
        <f t="shared" si="0"/>
        <v>#DIV/0!</v>
      </c>
      <c r="G12" s="55"/>
      <c r="H12" s="55"/>
      <c r="I12" s="55"/>
      <c r="J12" s="56"/>
      <c r="K12" s="56"/>
      <c r="L12" s="56"/>
      <c r="M12" s="56"/>
      <c r="N12" s="56"/>
      <c r="O12" s="56"/>
      <c r="P12" s="56"/>
      <c r="Q12" s="56"/>
      <c r="R12" s="57"/>
      <c r="S12" s="58"/>
      <c r="T12" s="58"/>
      <c r="U12" s="58"/>
      <c r="V12" s="58"/>
      <c r="W12" s="59"/>
      <c r="X12" s="59"/>
    </row>
    <row r="13" spans="1:24" s="4" customFormat="1" ht="13.2" x14ac:dyDescent="0.25">
      <c r="A13" s="6">
        <v>7</v>
      </c>
      <c r="B13" s="54"/>
      <c r="C13" s="54"/>
      <c r="D13" s="54"/>
      <c r="E13" s="54"/>
      <c r="F13" s="46" t="e">
        <f t="shared" si="0"/>
        <v>#DIV/0!</v>
      </c>
      <c r="G13" s="55"/>
      <c r="H13" s="55"/>
      <c r="I13" s="55"/>
      <c r="J13" s="56"/>
      <c r="K13" s="56"/>
      <c r="L13" s="56"/>
      <c r="M13" s="56"/>
      <c r="N13" s="56"/>
      <c r="O13" s="56"/>
      <c r="P13" s="56"/>
      <c r="Q13" s="56"/>
      <c r="R13" s="57"/>
      <c r="S13" s="58"/>
      <c r="T13" s="58"/>
      <c r="U13" s="58"/>
      <c r="V13" s="58"/>
      <c r="W13" s="59"/>
      <c r="X13" s="59"/>
    </row>
    <row r="14" spans="1:24" s="4" customFormat="1" ht="13.2" x14ac:dyDescent="0.25">
      <c r="A14" s="6">
        <v>8</v>
      </c>
      <c r="B14" s="54"/>
      <c r="C14" s="54"/>
      <c r="D14" s="54"/>
      <c r="E14" s="54"/>
      <c r="F14" s="46" t="e">
        <f t="shared" si="0"/>
        <v>#DIV/0!</v>
      </c>
      <c r="G14" s="55"/>
      <c r="H14" s="55"/>
      <c r="I14" s="55"/>
      <c r="J14" s="56"/>
      <c r="K14" s="56"/>
      <c r="L14" s="56"/>
      <c r="M14" s="56"/>
      <c r="N14" s="56"/>
      <c r="O14" s="56"/>
      <c r="P14" s="56"/>
      <c r="Q14" s="56"/>
      <c r="R14" s="57"/>
      <c r="S14" s="58"/>
      <c r="T14" s="58"/>
      <c r="U14" s="58"/>
      <c r="V14" s="58"/>
      <c r="W14" s="59"/>
      <c r="X14" s="59"/>
    </row>
    <row r="15" spans="1:24" s="4" customFormat="1" ht="13.2" x14ac:dyDescent="0.25">
      <c r="A15" s="6">
        <v>9</v>
      </c>
      <c r="B15" s="54"/>
      <c r="C15" s="54"/>
      <c r="D15" s="54"/>
      <c r="E15" s="54"/>
      <c r="F15" s="46" t="e">
        <f t="shared" si="0"/>
        <v>#DIV/0!</v>
      </c>
      <c r="G15" s="55"/>
      <c r="H15" s="55"/>
      <c r="I15" s="55"/>
      <c r="J15" s="56"/>
      <c r="K15" s="56"/>
      <c r="L15" s="56"/>
      <c r="M15" s="56"/>
      <c r="N15" s="56"/>
      <c r="O15" s="56"/>
      <c r="P15" s="56"/>
      <c r="Q15" s="56"/>
      <c r="R15" s="57"/>
      <c r="S15" s="58"/>
      <c r="T15" s="58"/>
      <c r="U15" s="58"/>
      <c r="V15" s="58"/>
      <c r="W15" s="59"/>
      <c r="X15" s="59"/>
    </row>
    <row r="16" spans="1:24" s="4" customFormat="1" ht="13.2" x14ac:dyDescent="0.25">
      <c r="A16" s="6">
        <v>10</v>
      </c>
      <c r="B16" s="54"/>
      <c r="C16" s="54"/>
      <c r="D16" s="54"/>
      <c r="E16" s="54"/>
      <c r="F16" s="46" t="e">
        <f t="shared" si="0"/>
        <v>#DIV/0!</v>
      </c>
      <c r="G16" s="55"/>
      <c r="H16" s="55"/>
      <c r="I16" s="55"/>
      <c r="J16" s="56"/>
      <c r="K16" s="56"/>
      <c r="L16" s="56"/>
      <c r="M16" s="56"/>
      <c r="N16" s="56"/>
      <c r="O16" s="56"/>
      <c r="P16" s="56"/>
      <c r="Q16" s="56"/>
      <c r="R16" s="57"/>
      <c r="S16" s="58"/>
      <c r="T16" s="58"/>
      <c r="U16" s="58"/>
      <c r="V16" s="58"/>
      <c r="W16" s="59"/>
      <c r="X16" s="59"/>
    </row>
    <row r="17" spans="1:24" s="4" customFormat="1" ht="13.2" x14ac:dyDescent="0.25">
      <c r="A17" s="34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47" t="e">
        <f t="shared" si="1"/>
        <v>#DIV/0!</v>
      </c>
      <c r="G17" s="15">
        <f>SUM(G7:G16)</f>
        <v>0</v>
      </c>
      <c r="H17" s="15">
        <f t="shared" ref="H17:X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</row>
    <row r="18" spans="1:24" ht="20.399999999999999" customHeight="1" x14ac:dyDescent="0.3">
      <c r="A18" s="34" t="s">
        <v>53</v>
      </c>
      <c r="B18" s="34"/>
      <c r="C18" s="34"/>
      <c r="D18" s="15" t="e">
        <f>AVERAGE(D7:D16)</f>
        <v>#DIV/0!</v>
      </c>
      <c r="E18" s="15" t="e">
        <f t="shared" ref="E18:F18" si="3">AVERAGE(E7:E16)</f>
        <v>#DIV/0!</v>
      </c>
      <c r="F18" s="47" t="e">
        <f t="shared" si="3"/>
        <v>#DIV/0!</v>
      </c>
      <c r="G18" s="62" t="s">
        <v>49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x14ac:dyDescent="0.3">
      <c r="G19" s="16">
        <v>1</v>
      </c>
      <c r="H19" s="16">
        <v>1</v>
      </c>
      <c r="I19" s="16">
        <v>1</v>
      </c>
      <c r="J19" s="19">
        <v>2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20">
        <v>3</v>
      </c>
      <c r="S19" s="22">
        <v>4</v>
      </c>
      <c r="T19" s="22">
        <v>4</v>
      </c>
      <c r="U19" s="22">
        <v>4</v>
      </c>
      <c r="V19" s="22">
        <v>4</v>
      </c>
      <c r="W19" s="24">
        <v>5</v>
      </c>
      <c r="X19" s="24">
        <v>5</v>
      </c>
    </row>
    <row r="20" spans="1:24" x14ac:dyDescent="0.3">
      <c r="G20" s="16">
        <v>1</v>
      </c>
      <c r="H20" s="16">
        <v>2</v>
      </c>
      <c r="I20" s="16">
        <v>3</v>
      </c>
      <c r="J20" s="19">
        <v>1</v>
      </c>
      <c r="K20" s="19">
        <v>2</v>
      </c>
      <c r="L20" s="19">
        <v>3</v>
      </c>
      <c r="M20" s="19">
        <v>4</v>
      </c>
      <c r="N20" s="19">
        <v>5</v>
      </c>
      <c r="O20" s="19">
        <v>6</v>
      </c>
      <c r="P20" s="19">
        <v>7</v>
      </c>
      <c r="Q20" s="19">
        <v>8</v>
      </c>
      <c r="R20" s="20">
        <v>1</v>
      </c>
      <c r="S20" s="22">
        <v>1</v>
      </c>
      <c r="T20" s="22">
        <v>2</v>
      </c>
      <c r="U20" s="22">
        <v>3</v>
      </c>
      <c r="V20" s="22">
        <v>4</v>
      </c>
      <c r="W20" s="24">
        <v>1</v>
      </c>
      <c r="X20" s="24">
        <v>2</v>
      </c>
    </row>
    <row r="21" spans="1:24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8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20">
        <f>IF(R7=1,D7,IF(R7=0,0))</f>
        <v>0</v>
      </c>
      <c r="S21" s="22">
        <f>IF(S7=1,D7,IF(S7=0,0))</f>
        <v>0</v>
      </c>
      <c r="T21" s="22">
        <f>IF(T7=1,D7,IF(T7=0,0))</f>
        <v>0</v>
      </c>
      <c r="U21" s="22">
        <f>IF(U7=1,D7,IF(U7=0,0))</f>
        <v>0</v>
      </c>
      <c r="V21" s="22">
        <f>IF(V7=1,D7,IF(V7=0,0))</f>
        <v>0</v>
      </c>
      <c r="W21" s="24">
        <f>IF(W7=1,D7,IF(W7=0,0))</f>
        <v>0</v>
      </c>
      <c r="X21" s="24">
        <f>IF(X7=1,D7,IF(X7=0,0))</f>
        <v>0</v>
      </c>
    </row>
    <row r="22" spans="1:24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8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20">
        <f t="shared" ref="R22:R30" si="15">IF(R8=1,D8,IF(R8=0,0))</f>
        <v>0</v>
      </c>
      <c r="S22" s="22">
        <f t="shared" ref="S22:S30" si="16">IF(S8=1,D8,IF(S8=0,0))</f>
        <v>0</v>
      </c>
      <c r="T22" s="22">
        <f t="shared" ref="T22:T30" si="17">IF(T8=1,D8,IF(T8=0,0))</f>
        <v>0</v>
      </c>
      <c r="U22" s="22">
        <f t="shared" ref="U22:U30" si="18">IF(U8=1,D8,IF(U8=0,0))</f>
        <v>0</v>
      </c>
      <c r="V22" s="22">
        <f t="shared" ref="V22:V30" si="19">IF(V8=1,D8,IF(V8=0,0))</f>
        <v>0</v>
      </c>
      <c r="W22" s="24">
        <f t="shared" ref="W22:W30" si="20">IF(W8=1,D8,IF(W8=0,0))</f>
        <v>0</v>
      </c>
      <c r="X22" s="24">
        <f t="shared" ref="X22:X30" si="21">IF(X8=1,D8,IF(X8=0,0))</f>
        <v>0</v>
      </c>
    </row>
    <row r="23" spans="1:24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8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20">
        <f t="shared" si="15"/>
        <v>0</v>
      </c>
      <c r="S23" s="22">
        <f t="shared" si="16"/>
        <v>0</v>
      </c>
      <c r="T23" s="22">
        <f t="shared" si="17"/>
        <v>0</v>
      </c>
      <c r="U23" s="22">
        <f t="shared" si="18"/>
        <v>0</v>
      </c>
      <c r="V23" s="22">
        <f t="shared" si="19"/>
        <v>0</v>
      </c>
      <c r="W23" s="24">
        <f t="shared" si="20"/>
        <v>0</v>
      </c>
      <c r="X23" s="24">
        <f t="shared" si="21"/>
        <v>0</v>
      </c>
    </row>
    <row r="24" spans="1:24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8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20">
        <f t="shared" si="15"/>
        <v>0</v>
      </c>
      <c r="S24" s="22">
        <f t="shared" si="16"/>
        <v>0</v>
      </c>
      <c r="T24" s="22">
        <f t="shared" si="17"/>
        <v>0</v>
      </c>
      <c r="U24" s="22">
        <f t="shared" si="18"/>
        <v>0</v>
      </c>
      <c r="V24" s="22">
        <f t="shared" si="19"/>
        <v>0</v>
      </c>
      <c r="W24" s="24">
        <f t="shared" si="20"/>
        <v>0</v>
      </c>
      <c r="X24" s="24">
        <f t="shared" si="21"/>
        <v>0</v>
      </c>
    </row>
    <row r="25" spans="1:24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8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20">
        <f t="shared" si="15"/>
        <v>0</v>
      </c>
      <c r="S25" s="22">
        <f t="shared" si="16"/>
        <v>0</v>
      </c>
      <c r="T25" s="22">
        <f t="shared" si="17"/>
        <v>0</v>
      </c>
      <c r="U25" s="22">
        <f t="shared" si="18"/>
        <v>0</v>
      </c>
      <c r="V25" s="22">
        <f t="shared" si="19"/>
        <v>0</v>
      </c>
      <c r="W25" s="24">
        <f t="shared" si="20"/>
        <v>0</v>
      </c>
      <c r="X25" s="24">
        <f t="shared" si="21"/>
        <v>0</v>
      </c>
    </row>
    <row r="26" spans="1:24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8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20">
        <f t="shared" si="15"/>
        <v>0</v>
      </c>
      <c r="S26" s="22">
        <f t="shared" si="16"/>
        <v>0</v>
      </c>
      <c r="T26" s="22">
        <f t="shared" si="17"/>
        <v>0</v>
      </c>
      <c r="U26" s="22">
        <f t="shared" si="18"/>
        <v>0</v>
      </c>
      <c r="V26" s="22">
        <f t="shared" si="19"/>
        <v>0</v>
      </c>
      <c r="W26" s="24">
        <f t="shared" si="20"/>
        <v>0</v>
      </c>
      <c r="X26" s="24">
        <f t="shared" si="21"/>
        <v>0</v>
      </c>
    </row>
    <row r="27" spans="1:24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8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20">
        <f t="shared" si="15"/>
        <v>0</v>
      </c>
      <c r="S27" s="22">
        <f t="shared" si="16"/>
        <v>0</v>
      </c>
      <c r="T27" s="22">
        <f t="shared" si="17"/>
        <v>0</v>
      </c>
      <c r="U27" s="22">
        <f t="shared" si="18"/>
        <v>0</v>
      </c>
      <c r="V27" s="22">
        <f t="shared" si="19"/>
        <v>0</v>
      </c>
      <c r="W27" s="24">
        <f t="shared" si="20"/>
        <v>0</v>
      </c>
      <c r="X27" s="24">
        <f t="shared" si="21"/>
        <v>0</v>
      </c>
    </row>
    <row r="28" spans="1:24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8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20">
        <f t="shared" si="15"/>
        <v>0</v>
      </c>
      <c r="S28" s="22">
        <f t="shared" si="16"/>
        <v>0</v>
      </c>
      <c r="T28" s="22">
        <f t="shared" si="17"/>
        <v>0</v>
      </c>
      <c r="U28" s="22">
        <f t="shared" si="18"/>
        <v>0</v>
      </c>
      <c r="V28" s="22">
        <f t="shared" si="19"/>
        <v>0</v>
      </c>
      <c r="W28" s="24">
        <f t="shared" si="20"/>
        <v>0</v>
      </c>
      <c r="X28" s="24">
        <f t="shared" si="21"/>
        <v>0</v>
      </c>
    </row>
    <row r="29" spans="1:24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8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20">
        <f t="shared" si="15"/>
        <v>0</v>
      </c>
      <c r="S29" s="22">
        <f t="shared" si="16"/>
        <v>0</v>
      </c>
      <c r="T29" s="22">
        <f t="shared" si="17"/>
        <v>0</v>
      </c>
      <c r="U29" s="22">
        <f t="shared" si="18"/>
        <v>0</v>
      </c>
      <c r="V29" s="22">
        <f t="shared" si="19"/>
        <v>0</v>
      </c>
      <c r="W29" s="24">
        <f t="shared" si="20"/>
        <v>0</v>
      </c>
      <c r="X29" s="24">
        <f t="shared" si="21"/>
        <v>0</v>
      </c>
    </row>
    <row r="30" spans="1:24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8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20">
        <f t="shared" si="15"/>
        <v>0</v>
      </c>
      <c r="S30" s="22">
        <f t="shared" si="16"/>
        <v>0</v>
      </c>
      <c r="T30" s="22">
        <f t="shared" si="17"/>
        <v>0</v>
      </c>
      <c r="U30" s="22">
        <f t="shared" si="18"/>
        <v>0</v>
      </c>
      <c r="V30" s="22">
        <f t="shared" si="19"/>
        <v>0</v>
      </c>
      <c r="W30" s="24">
        <f t="shared" si="20"/>
        <v>0</v>
      </c>
      <c r="X30" s="24">
        <f t="shared" si="21"/>
        <v>0</v>
      </c>
    </row>
    <row r="31" spans="1:24" x14ac:dyDescent="0.3">
      <c r="G31" s="15">
        <f>SUM(G21:G30)</f>
        <v>0</v>
      </c>
      <c r="H31" s="15">
        <f t="shared" ref="H31:X31" si="22">SUM(H21:H30)</f>
        <v>0</v>
      </c>
      <c r="I31" s="15">
        <f t="shared" si="22"/>
        <v>0</v>
      </c>
      <c r="J31" s="15">
        <f t="shared" si="22"/>
        <v>0</v>
      </c>
      <c r="K31" s="15">
        <f t="shared" si="22"/>
        <v>0</v>
      </c>
      <c r="L31" s="15">
        <f t="shared" si="22"/>
        <v>0</v>
      </c>
      <c r="M31" s="15">
        <f t="shared" si="22"/>
        <v>0</v>
      </c>
      <c r="N31" s="15">
        <f t="shared" si="22"/>
        <v>0</v>
      </c>
      <c r="O31" s="15">
        <f t="shared" si="22"/>
        <v>0</v>
      </c>
      <c r="P31" s="15">
        <f t="shared" si="22"/>
        <v>0</v>
      </c>
      <c r="Q31" s="15">
        <f t="shared" si="22"/>
        <v>0</v>
      </c>
      <c r="R31" s="15">
        <f t="shared" si="22"/>
        <v>0</v>
      </c>
      <c r="S31" s="15">
        <f t="shared" si="22"/>
        <v>0</v>
      </c>
      <c r="T31" s="15">
        <f t="shared" si="22"/>
        <v>0</v>
      </c>
      <c r="U31" s="15">
        <f t="shared" si="22"/>
        <v>0</v>
      </c>
      <c r="V31" s="15">
        <f t="shared" si="22"/>
        <v>0</v>
      </c>
      <c r="W31" s="15">
        <f t="shared" si="22"/>
        <v>0</v>
      </c>
      <c r="X31" s="15">
        <f t="shared" si="22"/>
        <v>0</v>
      </c>
    </row>
  </sheetData>
  <sheetProtection sheet="1" objects="1" scenarios="1"/>
  <mergeCells count="11">
    <mergeCell ref="G18:X18"/>
    <mergeCell ref="A1:M1"/>
    <mergeCell ref="A2:M2"/>
    <mergeCell ref="A4:A6"/>
    <mergeCell ref="B4:B6"/>
    <mergeCell ref="C4:C6"/>
    <mergeCell ref="D4:D6"/>
    <mergeCell ref="E4:E6"/>
    <mergeCell ref="F4:F6"/>
    <mergeCell ref="A3:X3"/>
    <mergeCell ref="G4:X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G7:X16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28"/>
  <sheetViews>
    <sheetView rightToLeft="1" workbookViewId="0">
      <selection activeCell="I8" sqref="I8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8" t="s">
        <v>6</v>
      </c>
      <c r="B1" s="78"/>
      <c r="C1" s="78"/>
      <c r="D1" s="78"/>
      <c r="E1" s="78"/>
      <c r="F1" s="78"/>
      <c r="G1" s="79"/>
    </row>
    <row r="2" spans="1:7" ht="94.2" customHeight="1" x14ac:dyDescent="0.3">
      <c r="A2" s="80" t="s">
        <v>35</v>
      </c>
      <c r="B2" s="80"/>
      <c r="C2" s="80"/>
      <c r="D2" s="80"/>
      <c r="E2" s="80"/>
      <c r="F2" s="80"/>
      <c r="G2" s="81"/>
    </row>
    <row r="3" spans="1:7" x14ac:dyDescent="0.25">
      <c r="B3" s="73" t="s">
        <v>36</v>
      </c>
      <c r="C3" s="74"/>
      <c r="D3" s="35">
        <f>العينة3!B17</f>
        <v>0</v>
      </c>
      <c r="E3" s="25" t="s">
        <v>38</v>
      </c>
      <c r="F3" s="26"/>
      <c r="G3" s="54"/>
    </row>
    <row r="4" spans="1:7" x14ac:dyDescent="0.25">
      <c r="B4" s="73" t="s">
        <v>43</v>
      </c>
      <c r="C4" s="74"/>
      <c r="D4" s="36">
        <f>العينة3!D17</f>
        <v>0</v>
      </c>
      <c r="E4" s="25" t="s">
        <v>44</v>
      </c>
      <c r="F4" s="27"/>
      <c r="G4" s="54"/>
    </row>
    <row r="5" spans="1:7" x14ac:dyDescent="0.25">
      <c r="B5" s="73" t="s">
        <v>37</v>
      </c>
      <c r="C5" s="74"/>
      <c r="D5" s="36">
        <f>العينة3!E17</f>
        <v>0</v>
      </c>
      <c r="E5" s="25" t="s">
        <v>7</v>
      </c>
      <c r="F5" s="27"/>
      <c r="G5" s="54"/>
    </row>
    <row r="6" spans="1:7" x14ac:dyDescent="0.25">
      <c r="B6" s="73" t="s">
        <v>39</v>
      </c>
      <c r="C6" s="74"/>
      <c r="D6" s="48" t="e">
        <f>العينة3!F18</f>
        <v>#DIV/0!</v>
      </c>
      <c r="E6" s="25" t="s">
        <v>41</v>
      </c>
      <c r="F6" s="27"/>
      <c r="G6" s="46" t="e">
        <f>G5/G4</f>
        <v>#DIV/0!</v>
      </c>
    </row>
    <row r="7" spans="1:7" x14ac:dyDescent="0.25">
      <c r="B7" s="73" t="s">
        <v>40</v>
      </c>
      <c r="C7" s="74"/>
      <c r="D7" s="49" t="e">
        <f>MAX(العينة3!F7:F16)</f>
        <v>#DIV/0!</v>
      </c>
      <c r="E7" s="28" t="s">
        <v>42</v>
      </c>
      <c r="F7" s="29"/>
      <c r="G7" s="54"/>
    </row>
    <row r="8" spans="1:7" x14ac:dyDescent="0.25">
      <c r="B8" s="75"/>
      <c r="C8" s="75"/>
      <c r="D8" s="37"/>
      <c r="E8" s="30"/>
      <c r="F8" s="30"/>
      <c r="G8" s="30"/>
    </row>
    <row r="9" spans="1:7" ht="14.4" customHeight="1" x14ac:dyDescent="0.25">
      <c r="A9" s="82" t="s">
        <v>8</v>
      </c>
      <c r="B9" s="83"/>
      <c r="C9" s="31" t="s">
        <v>9</v>
      </c>
      <c r="D9" s="76" t="s">
        <v>50</v>
      </c>
      <c r="E9" s="77"/>
      <c r="F9" s="76" t="s">
        <v>51</v>
      </c>
      <c r="G9" s="77"/>
    </row>
    <row r="10" spans="1:7" x14ac:dyDescent="0.25">
      <c r="A10" s="84"/>
      <c r="B10" s="85"/>
      <c r="C10" s="32" t="s">
        <v>10</v>
      </c>
      <c r="D10" s="38" t="s">
        <v>11</v>
      </c>
      <c r="E10" s="33" t="s">
        <v>12</v>
      </c>
      <c r="F10" s="33" t="s">
        <v>52</v>
      </c>
      <c r="G10" s="33" t="s">
        <v>12</v>
      </c>
    </row>
    <row r="11" spans="1:7" ht="14.4" x14ac:dyDescent="0.25">
      <c r="A11" s="8">
        <v>1</v>
      </c>
      <c r="B11" s="8">
        <v>1</v>
      </c>
      <c r="C11" s="9" t="s">
        <v>24</v>
      </c>
      <c r="D11" s="39">
        <f>العينة3!G17</f>
        <v>0</v>
      </c>
      <c r="E11" s="40" t="e">
        <f>(D11/D3)*100</f>
        <v>#DIV/0!</v>
      </c>
      <c r="F11" s="39">
        <f>العينة3!G31</f>
        <v>0</v>
      </c>
      <c r="G11" s="41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25</v>
      </c>
      <c r="D12" s="39">
        <f>العينة3!H17</f>
        <v>0</v>
      </c>
      <c r="E12" s="40" t="e">
        <f>(D12/D3)*100</f>
        <v>#DIV/0!</v>
      </c>
      <c r="F12" s="39">
        <f>العينة3!H31</f>
        <v>0</v>
      </c>
      <c r="G12" s="41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26</v>
      </c>
      <c r="D13" s="39">
        <f>العينة3!I17</f>
        <v>0</v>
      </c>
      <c r="E13" s="40" t="e">
        <f>(D13/D3)*100</f>
        <v>#DIV/0!</v>
      </c>
      <c r="F13" s="39">
        <f>العينة3!I31</f>
        <v>0</v>
      </c>
      <c r="G13" s="41" t="e">
        <f>(F13/D4)*100</f>
        <v>#DIV/0!</v>
      </c>
    </row>
    <row r="14" spans="1:7" ht="14.4" x14ac:dyDescent="0.25">
      <c r="A14" s="10">
        <v>2</v>
      </c>
      <c r="B14" s="10">
        <v>1</v>
      </c>
      <c r="C14" s="11" t="s">
        <v>27</v>
      </c>
      <c r="D14" s="10">
        <f>العينة3!J17</f>
        <v>0</v>
      </c>
      <c r="E14" s="10" t="e">
        <f>(D14/D3)*100</f>
        <v>#DIV/0!</v>
      </c>
      <c r="F14" s="10">
        <f>العينة3!J31</f>
        <v>0</v>
      </c>
      <c r="G14" s="50" t="e">
        <f>(F14/D4)*100</f>
        <v>#DIV/0!</v>
      </c>
    </row>
    <row r="15" spans="1:7" ht="14.4" x14ac:dyDescent="0.25">
      <c r="A15" s="10">
        <v>2</v>
      </c>
      <c r="B15" s="10">
        <v>2</v>
      </c>
      <c r="C15" s="11" t="s">
        <v>28</v>
      </c>
      <c r="D15" s="10">
        <f>العينة3!K17</f>
        <v>0</v>
      </c>
      <c r="E15" s="10" t="e">
        <f>(D15/D3)*100</f>
        <v>#DIV/0!</v>
      </c>
      <c r="F15" s="10">
        <f>العينة3!K31</f>
        <v>0</v>
      </c>
      <c r="G15" s="50" t="e">
        <f>(F15/D4)*100</f>
        <v>#DIV/0!</v>
      </c>
    </row>
    <row r="16" spans="1:7" ht="14.4" x14ac:dyDescent="0.25">
      <c r="A16" s="10">
        <v>2</v>
      </c>
      <c r="B16" s="10">
        <v>3</v>
      </c>
      <c r="C16" s="11" t="s">
        <v>29</v>
      </c>
      <c r="D16" s="10">
        <f>العينة3!L17</f>
        <v>0</v>
      </c>
      <c r="E16" s="10" t="e">
        <f>(D16/D3)*100</f>
        <v>#DIV/0!</v>
      </c>
      <c r="F16" s="10">
        <f>العينة3!L31</f>
        <v>0</v>
      </c>
      <c r="G16" s="50" t="e">
        <f>(F16/D4)*100</f>
        <v>#DIV/0!</v>
      </c>
    </row>
    <row r="17" spans="1:7" ht="14.4" x14ac:dyDescent="0.25">
      <c r="A17" s="10">
        <v>2</v>
      </c>
      <c r="B17" s="10">
        <v>4</v>
      </c>
      <c r="C17" s="11" t="s">
        <v>30</v>
      </c>
      <c r="D17" s="10">
        <f>العينة3!M17</f>
        <v>0</v>
      </c>
      <c r="E17" s="10" t="e">
        <f>(D17/D3)*100</f>
        <v>#DIV/0!</v>
      </c>
      <c r="F17" s="10">
        <f>العينة3!M31</f>
        <v>0</v>
      </c>
      <c r="G17" s="50" t="e">
        <f>(F17/D4)*100</f>
        <v>#DIV/0!</v>
      </c>
    </row>
    <row r="18" spans="1:7" ht="27.6" x14ac:dyDescent="0.25">
      <c r="A18" s="10">
        <v>2</v>
      </c>
      <c r="B18" s="10">
        <v>5</v>
      </c>
      <c r="C18" s="11" t="s">
        <v>31</v>
      </c>
      <c r="D18" s="10">
        <f>العينة3!N17</f>
        <v>0</v>
      </c>
      <c r="E18" s="10" t="e">
        <f>(D18/D3)*100</f>
        <v>#DIV/0!</v>
      </c>
      <c r="F18" s="10">
        <f>العينة3!N31</f>
        <v>0</v>
      </c>
      <c r="G18" s="50" t="e">
        <f>(F18/D4)*100</f>
        <v>#DIV/0!</v>
      </c>
    </row>
    <row r="19" spans="1:7" ht="14.4" x14ac:dyDescent="0.25">
      <c r="A19" s="10">
        <v>2</v>
      </c>
      <c r="B19" s="10">
        <v>6</v>
      </c>
      <c r="C19" s="11" t="s">
        <v>16</v>
      </c>
      <c r="D19" s="10">
        <f>العينة3!O17</f>
        <v>0</v>
      </c>
      <c r="E19" s="10" t="e">
        <f>(D19/D3)*100</f>
        <v>#DIV/0!</v>
      </c>
      <c r="F19" s="10">
        <f>العينة3!O31</f>
        <v>0</v>
      </c>
      <c r="G19" s="50" t="e">
        <f>(F19/D4)*100</f>
        <v>#DIV/0!</v>
      </c>
    </row>
    <row r="20" spans="1:7" ht="14.4" x14ac:dyDescent="0.25">
      <c r="A20" s="10">
        <v>2</v>
      </c>
      <c r="B20" s="10">
        <v>7</v>
      </c>
      <c r="C20" s="11" t="s">
        <v>17</v>
      </c>
      <c r="D20" s="10">
        <f>العينة3!P17</f>
        <v>0</v>
      </c>
      <c r="E20" s="10" t="e">
        <f>(D20/D3)*100</f>
        <v>#DIV/0!</v>
      </c>
      <c r="F20" s="10">
        <f>العينة3!P31</f>
        <v>0</v>
      </c>
      <c r="G20" s="50" t="e">
        <f>(F20/D4)*100</f>
        <v>#DIV/0!</v>
      </c>
    </row>
    <row r="21" spans="1:7" ht="14.4" x14ac:dyDescent="0.25">
      <c r="A21" s="10">
        <v>2</v>
      </c>
      <c r="B21" s="10">
        <v>8</v>
      </c>
      <c r="C21" s="11" t="s">
        <v>18</v>
      </c>
      <c r="D21" s="10">
        <f>العينة3!Q17</f>
        <v>0</v>
      </c>
      <c r="E21" s="10" t="e">
        <f>(D21/D3)*100</f>
        <v>#DIV/0!</v>
      </c>
      <c r="F21" s="10">
        <f>العينة3!Q31</f>
        <v>0</v>
      </c>
      <c r="G21" s="50" t="e">
        <f>(F21/D4)*100</f>
        <v>#DIV/0!</v>
      </c>
    </row>
    <row r="22" spans="1:7" ht="13.8" x14ac:dyDescent="0.25">
      <c r="A22" s="42">
        <v>3</v>
      </c>
      <c r="B22" s="42">
        <v>1</v>
      </c>
      <c r="C22" s="43" t="s">
        <v>19</v>
      </c>
      <c r="D22" s="42">
        <f>العينة3!R17</f>
        <v>0</v>
      </c>
      <c r="E22" s="42" t="e">
        <f>(D22/D3)*100</f>
        <v>#DIV/0!</v>
      </c>
      <c r="F22" s="42">
        <f>العينة3!R31</f>
        <v>0</v>
      </c>
      <c r="G22" s="51" t="e">
        <f>(F22/D4)*100</f>
        <v>#DIV/0!</v>
      </c>
    </row>
    <row r="23" spans="1:7" ht="13.8" x14ac:dyDescent="0.25">
      <c r="A23" s="44">
        <v>4</v>
      </c>
      <c r="B23" s="44">
        <v>1</v>
      </c>
      <c r="C23" s="45" t="s">
        <v>32</v>
      </c>
      <c r="D23" s="44">
        <f>العينة3!S17</f>
        <v>0</v>
      </c>
      <c r="E23" s="44" t="e">
        <f>(D23/D3)*100</f>
        <v>#DIV/0!</v>
      </c>
      <c r="F23" s="44">
        <f>العينة3!S31</f>
        <v>0</v>
      </c>
      <c r="G23" s="52" t="e">
        <f>(F23/D4)*100</f>
        <v>#DIV/0!</v>
      </c>
    </row>
    <row r="24" spans="1:7" ht="13.8" x14ac:dyDescent="0.25">
      <c r="A24" s="44">
        <v>4</v>
      </c>
      <c r="B24" s="44">
        <v>2</v>
      </c>
      <c r="C24" s="45" t="s">
        <v>20</v>
      </c>
      <c r="D24" s="44">
        <f>العينة3!T17</f>
        <v>0</v>
      </c>
      <c r="E24" s="44" t="e">
        <f>(D24/D3)*100</f>
        <v>#DIV/0!</v>
      </c>
      <c r="F24" s="44">
        <f>العينة3!T31</f>
        <v>0</v>
      </c>
      <c r="G24" s="52" t="e">
        <f>(F24/D4)*100</f>
        <v>#DIV/0!</v>
      </c>
    </row>
    <row r="25" spans="1:7" ht="13.8" x14ac:dyDescent="0.25">
      <c r="A25" s="44">
        <v>4</v>
      </c>
      <c r="B25" s="44">
        <v>3</v>
      </c>
      <c r="C25" s="45" t="s">
        <v>15</v>
      </c>
      <c r="D25" s="44">
        <f>العينة3!U17</f>
        <v>0</v>
      </c>
      <c r="E25" s="44" t="e">
        <f>(D25/D3)*100</f>
        <v>#DIV/0!</v>
      </c>
      <c r="F25" s="44">
        <f>العينة3!U31</f>
        <v>0</v>
      </c>
      <c r="G25" s="52" t="e">
        <f>(F25/D4)*100</f>
        <v>#DIV/0!</v>
      </c>
    </row>
    <row r="26" spans="1:7" ht="13.8" x14ac:dyDescent="0.25">
      <c r="A26" s="44">
        <v>4</v>
      </c>
      <c r="B26" s="44">
        <v>4</v>
      </c>
      <c r="C26" s="45" t="s">
        <v>21</v>
      </c>
      <c r="D26" s="44">
        <f>العينة3!V17</f>
        <v>0</v>
      </c>
      <c r="E26" s="44" t="e">
        <f>(D26/D3)*100</f>
        <v>#DIV/0!</v>
      </c>
      <c r="F26" s="44">
        <f>العينة3!V31</f>
        <v>0</v>
      </c>
      <c r="G26" s="52" t="e">
        <f>(F26/D4)*100</f>
        <v>#DIV/0!</v>
      </c>
    </row>
    <row r="27" spans="1:7" ht="14.4" x14ac:dyDescent="0.25">
      <c r="A27" s="12">
        <v>5</v>
      </c>
      <c r="B27" s="12">
        <v>1</v>
      </c>
      <c r="C27" s="13" t="s">
        <v>33</v>
      </c>
      <c r="D27" s="12">
        <f>العينة3!W17</f>
        <v>0</v>
      </c>
      <c r="E27" s="12" t="e">
        <f>(D27/D3)*100</f>
        <v>#DIV/0!</v>
      </c>
      <c r="F27" s="12">
        <f>العينة3!W31</f>
        <v>0</v>
      </c>
      <c r="G27" s="53" t="e">
        <f>(F27/D4)*100</f>
        <v>#DIV/0!</v>
      </c>
    </row>
    <row r="28" spans="1:7" ht="27.6" x14ac:dyDescent="0.25">
      <c r="A28" s="12">
        <v>5</v>
      </c>
      <c r="B28" s="12">
        <v>2</v>
      </c>
      <c r="C28" s="13" t="s">
        <v>22</v>
      </c>
      <c r="D28" s="12">
        <f>العينة3!X17</f>
        <v>0</v>
      </c>
      <c r="E28" s="12" t="e">
        <f>(D28/D3)*100</f>
        <v>#DIV/0!</v>
      </c>
      <c r="F28" s="12">
        <f>العينة3!X31</f>
        <v>0</v>
      </c>
      <c r="G28" s="53" t="e">
        <f>(F28/D4)*100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X31"/>
  <sheetViews>
    <sheetView rightToLeft="1" zoomScale="70" zoomScaleNormal="70" workbookViewId="0">
      <selection activeCell="F23" sqref="F2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24" width="8.88671875" style="7"/>
  </cols>
  <sheetData>
    <row r="1" spans="1:24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4" customFormat="1" ht="76.8" customHeight="1" x14ac:dyDescent="0.25">
      <c r="A2" s="86" t="s">
        <v>34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4" customFormat="1" ht="13.2" customHeight="1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24" s="4" customFormat="1" ht="34.200000000000003" customHeight="1" x14ac:dyDescent="0.25">
      <c r="A4" s="66" t="s">
        <v>1</v>
      </c>
      <c r="B4" s="66" t="s">
        <v>48</v>
      </c>
      <c r="C4" s="66" t="s">
        <v>2</v>
      </c>
      <c r="D4" s="66" t="s">
        <v>45</v>
      </c>
      <c r="E4" s="68" t="s">
        <v>46</v>
      </c>
      <c r="F4" s="68" t="s">
        <v>47</v>
      </c>
      <c r="G4" s="71" t="s">
        <v>14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</row>
    <row r="5" spans="1:24" s="4" customFormat="1" ht="13.2" x14ac:dyDescent="0.25">
      <c r="A5" s="66"/>
      <c r="B5" s="66"/>
      <c r="C5" s="66"/>
      <c r="D5" s="66"/>
      <c r="E5" s="66"/>
      <c r="F5" s="66"/>
      <c r="G5" s="16">
        <v>1</v>
      </c>
      <c r="H5" s="16">
        <v>1</v>
      </c>
      <c r="I5" s="16">
        <v>1</v>
      </c>
      <c r="J5" s="19">
        <v>2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20">
        <v>3</v>
      </c>
      <c r="S5" s="22">
        <v>4</v>
      </c>
      <c r="T5" s="22">
        <v>4</v>
      </c>
      <c r="U5" s="22">
        <v>4</v>
      </c>
      <c r="V5" s="22">
        <v>4</v>
      </c>
      <c r="W5" s="24">
        <v>5</v>
      </c>
      <c r="X5" s="24">
        <v>5</v>
      </c>
    </row>
    <row r="6" spans="1:24" s="4" customFormat="1" ht="13.2" x14ac:dyDescent="0.25">
      <c r="A6" s="67"/>
      <c r="B6" s="67"/>
      <c r="C6" s="67"/>
      <c r="D6" s="67"/>
      <c r="E6" s="67"/>
      <c r="F6" s="67"/>
      <c r="G6" s="16">
        <v>1</v>
      </c>
      <c r="H6" s="16">
        <v>2</v>
      </c>
      <c r="I6" s="16">
        <v>3</v>
      </c>
      <c r="J6" s="19">
        <v>1</v>
      </c>
      <c r="K6" s="19">
        <v>2</v>
      </c>
      <c r="L6" s="19">
        <v>3</v>
      </c>
      <c r="M6" s="19">
        <v>4</v>
      </c>
      <c r="N6" s="19">
        <v>5</v>
      </c>
      <c r="O6" s="19">
        <v>6</v>
      </c>
      <c r="P6" s="19">
        <v>7</v>
      </c>
      <c r="Q6" s="19">
        <v>8</v>
      </c>
      <c r="R6" s="20">
        <v>1</v>
      </c>
      <c r="S6" s="22">
        <v>1</v>
      </c>
      <c r="T6" s="22">
        <v>2</v>
      </c>
      <c r="U6" s="22">
        <v>3</v>
      </c>
      <c r="V6" s="22">
        <v>4</v>
      </c>
      <c r="W6" s="24">
        <v>1</v>
      </c>
      <c r="X6" s="24">
        <v>2</v>
      </c>
    </row>
    <row r="7" spans="1:24" s="4" customFormat="1" ht="13.2" x14ac:dyDescent="0.25">
      <c r="A7" s="6">
        <v>1</v>
      </c>
      <c r="B7" s="54"/>
      <c r="C7" s="54"/>
      <c r="D7" s="54"/>
      <c r="E7" s="54"/>
      <c r="F7" s="46" t="e">
        <f>E7/D7</f>
        <v>#DIV/0!</v>
      </c>
      <c r="G7" s="55"/>
      <c r="H7" s="55"/>
      <c r="I7" s="55"/>
      <c r="J7" s="56"/>
      <c r="K7" s="56"/>
      <c r="L7" s="56"/>
      <c r="M7" s="56"/>
      <c r="N7" s="56"/>
      <c r="O7" s="56"/>
      <c r="P7" s="56"/>
      <c r="Q7" s="56"/>
      <c r="R7" s="57"/>
      <c r="S7" s="58"/>
      <c r="T7" s="58"/>
      <c r="U7" s="58"/>
      <c r="V7" s="58"/>
      <c r="W7" s="59"/>
      <c r="X7" s="59"/>
    </row>
    <row r="8" spans="1:24" s="4" customFormat="1" ht="13.2" x14ac:dyDescent="0.25">
      <c r="A8" s="6">
        <v>2</v>
      </c>
      <c r="B8" s="54"/>
      <c r="C8" s="54"/>
      <c r="D8" s="54"/>
      <c r="E8" s="54"/>
      <c r="F8" s="46" t="e">
        <f t="shared" ref="F8:F16" si="0">E8/D8</f>
        <v>#DIV/0!</v>
      </c>
      <c r="G8" s="55"/>
      <c r="H8" s="55"/>
      <c r="I8" s="55"/>
      <c r="J8" s="56"/>
      <c r="K8" s="56"/>
      <c r="L8" s="56"/>
      <c r="M8" s="56"/>
      <c r="N8" s="56"/>
      <c r="O8" s="56"/>
      <c r="P8" s="56"/>
      <c r="Q8" s="56"/>
      <c r="R8" s="57"/>
      <c r="S8" s="58"/>
      <c r="T8" s="58"/>
      <c r="U8" s="58"/>
      <c r="V8" s="58"/>
      <c r="W8" s="59"/>
      <c r="X8" s="59"/>
    </row>
    <row r="9" spans="1:24" s="4" customFormat="1" ht="13.2" x14ac:dyDescent="0.25">
      <c r="A9" s="6">
        <v>3</v>
      </c>
      <c r="B9" s="54"/>
      <c r="C9" s="54"/>
      <c r="D9" s="54"/>
      <c r="E9" s="54"/>
      <c r="F9" s="46" t="e">
        <f t="shared" si="0"/>
        <v>#DIV/0!</v>
      </c>
      <c r="G9" s="55"/>
      <c r="H9" s="55"/>
      <c r="I9" s="55"/>
      <c r="J9" s="56"/>
      <c r="K9" s="56"/>
      <c r="L9" s="56"/>
      <c r="M9" s="56"/>
      <c r="N9" s="56"/>
      <c r="O9" s="56"/>
      <c r="P9" s="56"/>
      <c r="Q9" s="56"/>
      <c r="R9" s="57"/>
      <c r="S9" s="58"/>
      <c r="T9" s="58"/>
      <c r="U9" s="58"/>
      <c r="V9" s="58"/>
      <c r="W9" s="59"/>
      <c r="X9" s="59"/>
    </row>
    <row r="10" spans="1:24" s="4" customFormat="1" ht="13.2" x14ac:dyDescent="0.25">
      <c r="A10" s="6">
        <v>4</v>
      </c>
      <c r="B10" s="54"/>
      <c r="C10" s="54"/>
      <c r="D10" s="54"/>
      <c r="E10" s="54"/>
      <c r="F10" s="46" t="e">
        <f t="shared" si="0"/>
        <v>#DIV/0!</v>
      </c>
      <c r="G10" s="55"/>
      <c r="H10" s="55"/>
      <c r="I10" s="55"/>
      <c r="J10" s="56"/>
      <c r="K10" s="56"/>
      <c r="L10" s="56"/>
      <c r="M10" s="56"/>
      <c r="N10" s="56"/>
      <c r="O10" s="56"/>
      <c r="P10" s="56"/>
      <c r="Q10" s="56"/>
      <c r="R10" s="57"/>
      <c r="S10" s="58"/>
      <c r="T10" s="58"/>
      <c r="U10" s="58"/>
      <c r="V10" s="58"/>
      <c r="W10" s="59"/>
      <c r="X10" s="59"/>
    </row>
    <row r="11" spans="1:24" s="4" customFormat="1" ht="13.2" x14ac:dyDescent="0.25">
      <c r="A11" s="6">
        <v>5</v>
      </c>
      <c r="B11" s="54"/>
      <c r="C11" s="54"/>
      <c r="D11" s="54"/>
      <c r="E11" s="54"/>
      <c r="F11" s="46" t="e">
        <f t="shared" si="0"/>
        <v>#DIV/0!</v>
      </c>
      <c r="G11" s="55"/>
      <c r="H11" s="55"/>
      <c r="I11" s="55"/>
      <c r="J11" s="56"/>
      <c r="K11" s="56"/>
      <c r="L11" s="56"/>
      <c r="M11" s="56"/>
      <c r="N11" s="56"/>
      <c r="O11" s="56"/>
      <c r="P11" s="56"/>
      <c r="Q11" s="56"/>
      <c r="R11" s="57"/>
      <c r="S11" s="58"/>
      <c r="T11" s="58"/>
      <c r="U11" s="58"/>
      <c r="V11" s="58"/>
      <c r="W11" s="59"/>
      <c r="X11" s="59"/>
    </row>
    <row r="12" spans="1:24" s="4" customFormat="1" ht="13.2" x14ac:dyDescent="0.25">
      <c r="A12" s="6">
        <v>6</v>
      </c>
      <c r="B12" s="54"/>
      <c r="C12" s="54"/>
      <c r="D12" s="54"/>
      <c r="E12" s="54"/>
      <c r="F12" s="46" t="e">
        <f t="shared" si="0"/>
        <v>#DIV/0!</v>
      </c>
      <c r="G12" s="55"/>
      <c r="H12" s="55"/>
      <c r="I12" s="55"/>
      <c r="J12" s="56"/>
      <c r="K12" s="56"/>
      <c r="L12" s="56"/>
      <c r="M12" s="56"/>
      <c r="N12" s="56"/>
      <c r="O12" s="56"/>
      <c r="P12" s="56"/>
      <c r="Q12" s="56"/>
      <c r="R12" s="57"/>
      <c r="S12" s="58"/>
      <c r="T12" s="58"/>
      <c r="U12" s="58"/>
      <c r="V12" s="58"/>
      <c r="W12" s="59"/>
      <c r="X12" s="59"/>
    </row>
    <row r="13" spans="1:24" s="4" customFormat="1" ht="13.2" x14ac:dyDescent="0.25">
      <c r="A13" s="6">
        <v>7</v>
      </c>
      <c r="B13" s="54"/>
      <c r="C13" s="54"/>
      <c r="D13" s="54"/>
      <c r="E13" s="54"/>
      <c r="F13" s="46" t="e">
        <f t="shared" si="0"/>
        <v>#DIV/0!</v>
      </c>
      <c r="G13" s="55"/>
      <c r="H13" s="55"/>
      <c r="I13" s="55"/>
      <c r="J13" s="56"/>
      <c r="K13" s="56"/>
      <c r="L13" s="56"/>
      <c r="M13" s="56"/>
      <c r="N13" s="56"/>
      <c r="O13" s="56"/>
      <c r="P13" s="56"/>
      <c r="Q13" s="56"/>
      <c r="R13" s="57"/>
      <c r="S13" s="58"/>
      <c r="T13" s="58"/>
      <c r="U13" s="58"/>
      <c r="V13" s="58"/>
      <c r="W13" s="59"/>
      <c r="X13" s="59"/>
    </row>
    <row r="14" spans="1:24" s="4" customFormat="1" ht="13.2" x14ac:dyDescent="0.25">
      <c r="A14" s="6">
        <v>8</v>
      </c>
      <c r="B14" s="54"/>
      <c r="C14" s="54"/>
      <c r="D14" s="54"/>
      <c r="E14" s="54"/>
      <c r="F14" s="46" t="e">
        <f t="shared" si="0"/>
        <v>#DIV/0!</v>
      </c>
      <c r="G14" s="55"/>
      <c r="H14" s="55"/>
      <c r="I14" s="55"/>
      <c r="J14" s="56"/>
      <c r="K14" s="56"/>
      <c r="L14" s="56"/>
      <c r="M14" s="56"/>
      <c r="N14" s="56"/>
      <c r="O14" s="56"/>
      <c r="P14" s="56"/>
      <c r="Q14" s="56"/>
      <c r="R14" s="57"/>
      <c r="S14" s="58"/>
      <c r="T14" s="58"/>
      <c r="U14" s="58"/>
      <c r="V14" s="58"/>
      <c r="W14" s="59"/>
      <c r="X14" s="59"/>
    </row>
    <row r="15" spans="1:24" s="4" customFormat="1" ht="13.2" x14ac:dyDescent="0.25">
      <c r="A15" s="6">
        <v>9</v>
      </c>
      <c r="B15" s="54"/>
      <c r="C15" s="54"/>
      <c r="D15" s="54"/>
      <c r="E15" s="54"/>
      <c r="F15" s="46" t="e">
        <f t="shared" si="0"/>
        <v>#DIV/0!</v>
      </c>
      <c r="G15" s="55"/>
      <c r="H15" s="55"/>
      <c r="I15" s="55"/>
      <c r="J15" s="56"/>
      <c r="K15" s="56"/>
      <c r="L15" s="56"/>
      <c r="M15" s="56"/>
      <c r="N15" s="56"/>
      <c r="O15" s="56"/>
      <c r="P15" s="56"/>
      <c r="Q15" s="56"/>
      <c r="R15" s="57"/>
      <c r="S15" s="58"/>
      <c r="T15" s="58"/>
      <c r="U15" s="58"/>
      <c r="V15" s="58"/>
      <c r="W15" s="59"/>
      <c r="X15" s="59"/>
    </row>
    <row r="16" spans="1:24" s="4" customFormat="1" ht="13.2" x14ac:dyDescent="0.25">
      <c r="A16" s="6">
        <v>10</v>
      </c>
      <c r="B16" s="54"/>
      <c r="C16" s="54"/>
      <c r="D16" s="54"/>
      <c r="E16" s="54"/>
      <c r="F16" s="46" t="e">
        <f t="shared" si="0"/>
        <v>#DIV/0!</v>
      </c>
      <c r="G16" s="55"/>
      <c r="H16" s="55"/>
      <c r="I16" s="55"/>
      <c r="J16" s="56"/>
      <c r="K16" s="56"/>
      <c r="L16" s="56"/>
      <c r="M16" s="56"/>
      <c r="N16" s="56"/>
      <c r="O16" s="56"/>
      <c r="P16" s="56"/>
      <c r="Q16" s="56"/>
      <c r="R16" s="57"/>
      <c r="S16" s="58"/>
      <c r="T16" s="58"/>
      <c r="U16" s="58"/>
      <c r="V16" s="58"/>
      <c r="W16" s="59"/>
      <c r="X16" s="59"/>
    </row>
    <row r="17" spans="1:24" s="4" customFormat="1" ht="13.2" x14ac:dyDescent="0.25">
      <c r="A17" s="34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47" t="e">
        <f t="shared" si="1"/>
        <v>#DIV/0!</v>
      </c>
      <c r="G17" s="15">
        <f>SUM(G7:G16)</f>
        <v>0</v>
      </c>
      <c r="H17" s="15">
        <f t="shared" ref="H17:X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</row>
    <row r="18" spans="1:24" ht="20.399999999999999" customHeight="1" x14ac:dyDescent="0.3">
      <c r="A18" s="34" t="s">
        <v>53</v>
      </c>
      <c r="B18" s="34"/>
      <c r="C18" s="34"/>
      <c r="D18" s="15" t="e">
        <f>AVERAGE(D7:D16)</f>
        <v>#DIV/0!</v>
      </c>
      <c r="E18" s="15" t="e">
        <f t="shared" ref="E18:F18" si="3">AVERAGE(E7:E16)</f>
        <v>#DIV/0!</v>
      </c>
      <c r="F18" s="47" t="e">
        <f t="shared" si="3"/>
        <v>#DIV/0!</v>
      </c>
      <c r="G18" s="62" t="s">
        <v>49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x14ac:dyDescent="0.3">
      <c r="G19" s="16">
        <v>1</v>
      </c>
      <c r="H19" s="16">
        <v>1</v>
      </c>
      <c r="I19" s="16">
        <v>1</v>
      </c>
      <c r="J19" s="19">
        <v>2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20">
        <v>3</v>
      </c>
      <c r="S19" s="22">
        <v>4</v>
      </c>
      <c r="T19" s="22">
        <v>4</v>
      </c>
      <c r="U19" s="22">
        <v>4</v>
      </c>
      <c r="V19" s="22">
        <v>4</v>
      </c>
      <c r="W19" s="24">
        <v>5</v>
      </c>
      <c r="X19" s="24">
        <v>5</v>
      </c>
    </row>
    <row r="20" spans="1:24" x14ac:dyDescent="0.3">
      <c r="G20" s="16">
        <v>1</v>
      </c>
      <c r="H20" s="16">
        <v>2</v>
      </c>
      <c r="I20" s="16">
        <v>3</v>
      </c>
      <c r="J20" s="19">
        <v>1</v>
      </c>
      <c r="K20" s="19">
        <v>2</v>
      </c>
      <c r="L20" s="19">
        <v>3</v>
      </c>
      <c r="M20" s="19">
        <v>4</v>
      </c>
      <c r="N20" s="19">
        <v>5</v>
      </c>
      <c r="O20" s="19">
        <v>6</v>
      </c>
      <c r="P20" s="19">
        <v>7</v>
      </c>
      <c r="Q20" s="19">
        <v>8</v>
      </c>
      <c r="R20" s="20">
        <v>1</v>
      </c>
      <c r="S20" s="22">
        <v>1</v>
      </c>
      <c r="T20" s="22">
        <v>2</v>
      </c>
      <c r="U20" s="22">
        <v>3</v>
      </c>
      <c r="V20" s="22">
        <v>4</v>
      </c>
      <c r="W20" s="24">
        <v>1</v>
      </c>
      <c r="X20" s="24">
        <v>2</v>
      </c>
    </row>
    <row r="21" spans="1:24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8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20">
        <f>IF(R7=1,D7,IF(R7=0,0))</f>
        <v>0</v>
      </c>
      <c r="S21" s="22">
        <f>IF(S7=1,D7,IF(S7=0,0))</f>
        <v>0</v>
      </c>
      <c r="T21" s="22">
        <f>IF(T7=1,D7,IF(T7=0,0))</f>
        <v>0</v>
      </c>
      <c r="U21" s="22">
        <f>IF(U7=1,D7,IF(U7=0,0))</f>
        <v>0</v>
      </c>
      <c r="V21" s="22">
        <f>IF(V7=1,D7,IF(V7=0,0))</f>
        <v>0</v>
      </c>
      <c r="W21" s="24">
        <f>IF(W7=1,D7,IF(W7=0,0))</f>
        <v>0</v>
      </c>
      <c r="X21" s="24">
        <f>IF(X7=1,D7,IF(X7=0,0))</f>
        <v>0</v>
      </c>
    </row>
    <row r="22" spans="1:24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8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20">
        <f t="shared" ref="R22:R30" si="15">IF(R8=1,D8,IF(R8=0,0))</f>
        <v>0</v>
      </c>
      <c r="S22" s="22">
        <f t="shared" ref="S22:S30" si="16">IF(S8=1,D8,IF(S8=0,0))</f>
        <v>0</v>
      </c>
      <c r="T22" s="22">
        <f t="shared" ref="T22:T30" si="17">IF(T8=1,D8,IF(T8=0,0))</f>
        <v>0</v>
      </c>
      <c r="U22" s="22">
        <f t="shared" ref="U22:U30" si="18">IF(U8=1,D8,IF(U8=0,0))</f>
        <v>0</v>
      </c>
      <c r="V22" s="22">
        <f t="shared" ref="V22:V30" si="19">IF(V8=1,D8,IF(V8=0,0))</f>
        <v>0</v>
      </c>
      <c r="W22" s="24">
        <f t="shared" ref="W22:W30" si="20">IF(W8=1,D8,IF(W8=0,0))</f>
        <v>0</v>
      </c>
      <c r="X22" s="24">
        <f t="shared" ref="X22:X30" si="21">IF(X8=1,D8,IF(X8=0,0))</f>
        <v>0</v>
      </c>
    </row>
    <row r="23" spans="1:24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8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20">
        <f t="shared" si="15"/>
        <v>0</v>
      </c>
      <c r="S23" s="22">
        <f t="shared" si="16"/>
        <v>0</v>
      </c>
      <c r="T23" s="22">
        <f t="shared" si="17"/>
        <v>0</v>
      </c>
      <c r="U23" s="22">
        <f t="shared" si="18"/>
        <v>0</v>
      </c>
      <c r="V23" s="22">
        <f t="shared" si="19"/>
        <v>0</v>
      </c>
      <c r="W23" s="24">
        <f t="shared" si="20"/>
        <v>0</v>
      </c>
      <c r="X23" s="24">
        <f t="shared" si="21"/>
        <v>0</v>
      </c>
    </row>
    <row r="24" spans="1:24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8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20">
        <f t="shared" si="15"/>
        <v>0</v>
      </c>
      <c r="S24" s="22">
        <f t="shared" si="16"/>
        <v>0</v>
      </c>
      <c r="T24" s="22">
        <f t="shared" si="17"/>
        <v>0</v>
      </c>
      <c r="U24" s="22">
        <f t="shared" si="18"/>
        <v>0</v>
      </c>
      <c r="V24" s="22">
        <f t="shared" si="19"/>
        <v>0</v>
      </c>
      <c r="W24" s="24">
        <f t="shared" si="20"/>
        <v>0</v>
      </c>
      <c r="X24" s="24">
        <f t="shared" si="21"/>
        <v>0</v>
      </c>
    </row>
    <row r="25" spans="1:24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8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20">
        <f t="shared" si="15"/>
        <v>0</v>
      </c>
      <c r="S25" s="22">
        <f t="shared" si="16"/>
        <v>0</v>
      </c>
      <c r="T25" s="22">
        <f t="shared" si="17"/>
        <v>0</v>
      </c>
      <c r="U25" s="22">
        <f t="shared" si="18"/>
        <v>0</v>
      </c>
      <c r="V25" s="22">
        <f t="shared" si="19"/>
        <v>0</v>
      </c>
      <c r="W25" s="24">
        <f t="shared" si="20"/>
        <v>0</v>
      </c>
      <c r="X25" s="24">
        <f t="shared" si="21"/>
        <v>0</v>
      </c>
    </row>
    <row r="26" spans="1:24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8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20">
        <f t="shared" si="15"/>
        <v>0</v>
      </c>
      <c r="S26" s="22">
        <f t="shared" si="16"/>
        <v>0</v>
      </c>
      <c r="T26" s="22">
        <f t="shared" si="17"/>
        <v>0</v>
      </c>
      <c r="U26" s="22">
        <f t="shared" si="18"/>
        <v>0</v>
      </c>
      <c r="V26" s="22">
        <f t="shared" si="19"/>
        <v>0</v>
      </c>
      <c r="W26" s="24">
        <f t="shared" si="20"/>
        <v>0</v>
      </c>
      <c r="X26" s="24">
        <f t="shared" si="21"/>
        <v>0</v>
      </c>
    </row>
    <row r="27" spans="1:24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8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20">
        <f t="shared" si="15"/>
        <v>0</v>
      </c>
      <c r="S27" s="22">
        <f t="shared" si="16"/>
        <v>0</v>
      </c>
      <c r="T27" s="22">
        <f t="shared" si="17"/>
        <v>0</v>
      </c>
      <c r="U27" s="22">
        <f t="shared" si="18"/>
        <v>0</v>
      </c>
      <c r="V27" s="22">
        <f t="shared" si="19"/>
        <v>0</v>
      </c>
      <c r="W27" s="24">
        <f t="shared" si="20"/>
        <v>0</v>
      </c>
      <c r="X27" s="24">
        <f t="shared" si="21"/>
        <v>0</v>
      </c>
    </row>
    <row r="28" spans="1:24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8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20">
        <f t="shared" si="15"/>
        <v>0</v>
      </c>
      <c r="S28" s="22">
        <f t="shared" si="16"/>
        <v>0</v>
      </c>
      <c r="T28" s="22">
        <f t="shared" si="17"/>
        <v>0</v>
      </c>
      <c r="U28" s="22">
        <f t="shared" si="18"/>
        <v>0</v>
      </c>
      <c r="V28" s="22">
        <f t="shared" si="19"/>
        <v>0</v>
      </c>
      <c r="W28" s="24">
        <f t="shared" si="20"/>
        <v>0</v>
      </c>
      <c r="X28" s="24">
        <f t="shared" si="21"/>
        <v>0</v>
      </c>
    </row>
    <row r="29" spans="1:24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8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20">
        <f t="shared" si="15"/>
        <v>0</v>
      </c>
      <c r="S29" s="22">
        <f t="shared" si="16"/>
        <v>0</v>
      </c>
      <c r="T29" s="22">
        <f t="shared" si="17"/>
        <v>0</v>
      </c>
      <c r="U29" s="22">
        <f t="shared" si="18"/>
        <v>0</v>
      </c>
      <c r="V29" s="22">
        <f t="shared" si="19"/>
        <v>0</v>
      </c>
      <c r="W29" s="24">
        <f t="shared" si="20"/>
        <v>0</v>
      </c>
      <c r="X29" s="24">
        <f t="shared" si="21"/>
        <v>0</v>
      </c>
    </row>
    <row r="30" spans="1:24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8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20">
        <f t="shared" si="15"/>
        <v>0</v>
      </c>
      <c r="S30" s="22">
        <f t="shared" si="16"/>
        <v>0</v>
      </c>
      <c r="T30" s="22">
        <f t="shared" si="17"/>
        <v>0</v>
      </c>
      <c r="U30" s="22">
        <f t="shared" si="18"/>
        <v>0</v>
      </c>
      <c r="V30" s="22">
        <f t="shared" si="19"/>
        <v>0</v>
      </c>
      <c r="W30" s="24">
        <f t="shared" si="20"/>
        <v>0</v>
      </c>
      <c r="X30" s="24">
        <f t="shared" si="21"/>
        <v>0</v>
      </c>
    </row>
    <row r="31" spans="1:24" x14ac:dyDescent="0.3">
      <c r="G31" s="15">
        <f>SUM(G21:G30)</f>
        <v>0</v>
      </c>
      <c r="H31" s="15">
        <f t="shared" ref="H31:X31" si="22">SUM(H21:H30)</f>
        <v>0</v>
      </c>
      <c r="I31" s="15">
        <f t="shared" si="22"/>
        <v>0</v>
      </c>
      <c r="J31" s="15">
        <f t="shared" si="22"/>
        <v>0</v>
      </c>
      <c r="K31" s="15">
        <f t="shared" si="22"/>
        <v>0</v>
      </c>
      <c r="L31" s="15">
        <f t="shared" si="22"/>
        <v>0</v>
      </c>
      <c r="M31" s="15">
        <f t="shared" si="22"/>
        <v>0</v>
      </c>
      <c r="N31" s="15">
        <f t="shared" si="22"/>
        <v>0</v>
      </c>
      <c r="O31" s="15">
        <f t="shared" si="22"/>
        <v>0</v>
      </c>
      <c r="P31" s="15">
        <f t="shared" si="22"/>
        <v>0</v>
      </c>
      <c r="Q31" s="15">
        <f t="shared" si="22"/>
        <v>0</v>
      </c>
      <c r="R31" s="15">
        <f t="shared" si="22"/>
        <v>0</v>
      </c>
      <c r="S31" s="15">
        <f t="shared" si="22"/>
        <v>0</v>
      </c>
      <c r="T31" s="15">
        <f t="shared" si="22"/>
        <v>0</v>
      </c>
      <c r="U31" s="15">
        <f t="shared" si="22"/>
        <v>0</v>
      </c>
      <c r="V31" s="15">
        <f t="shared" si="22"/>
        <v>0</v>
      </c>
      <c r="W31" s="15">
        <f t="shared" si="22"/>
        <v>0</v>
      </c>
      <c r="X31" s="15">
        <f t="shared" si="22"/>
        <v>0</v>
      </c>
    </row>
  </sheetData>
  <sheetProtection sheet="1" objects="1" scenarios="1"/>
  <mergeCells count="11">
    <mergeCell ref="G18:X18"/>
    <mergeCell ref="A1:M1"/>
    <mergeCell ref="A2:M2"/>
    <mergeCell ref="A4:A6"/>
    <mergeCell ref="B4:B6"/>
    <mergeCell ref="C4:C6"/>
    <mergeCell ref="D4:D6"/>
    <mergeCell ref="E4:E6"/>
    <mergeCell ref="F4:F6"/>
    <mergeCell ref="A3:X3"/>
    <mergeCell ref="G4:X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G7:X16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28"/>
  <sheetViews>
    <sheetView rightToLeft="1" workbookViewId="0">
      <selection activeCell="I8" sqref="I8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8" t="s">
        <v>6</v>
      </c>
      <c r="B1" s="78"/>
      <c r="C1" s="78"/>
      <c r="D1" s="78"/>
      <c r="E1" s="78"/>
      <c r="F1" s="78"/>
      <c r="G1" s="79"/>
    </row>
    <row r="2" spans="1:7" ht="90.6" customHeight="1" x14ac:dyDescent="0.3">
      <c r="A2" s="80" t="s">
        <v>35</v>
      </c>
      <c r="B2" s="80"/>
      <c r="C2" s="80"/>
      <c r="D2" s="80"/>
      <c r="E2" s="80"/>
      <c r="F2" s="80"/>
      <c r="G2" s="81"/>
    </row>
    <row r="3" spans="1:7" x14ac:dyDescent="0.25">
      <c r="B3" s="73" t="s">
        <v>36</v>
      </c>
      <c r="C3" s="74"/>
      <c r="D3" s="35">
        <f>العينة4!B17</f>
        <v>0</v>
      </c>
      <c r="E3" s="25" t="s">
        <v>38</v>
      </c>
      <c r="F3" s="26"/>
      <c r="G3" s="54"/>
    </row>
    <row r="4" spans="1:7" x14ac:dyDescent="0.25">
      <c r="B4" s="73" t="s">
        <v>43</v>
      </c>
      <c r="C4" s="74"/>
      <c r="D4" s="36">
        <f>العينة4!D17</f>
        <v>0</v>
      </c>
      <c r="E4" s="25" t="s">
        <v>44</v>
      </c>
      <c r="F4" s="27"/>
      <c r="G4" s="54"/>
    </row>
    <row r="5" spans="1:7" x14ac:dyDescent="0.25">
      <c r="B5" s="73" t="s">
        <v>37</v>
      </c>
      <c r="C5" s="74"/>
      <c r="D5" s="36">
        <f>العينة4!E17</f>
        <v>0</v>
      </c>
      <c r="E5" s="25" t="s">
        <v>7</v>
      </c>
      <c r="F5" s="27"/>
      <c r="G5" s="54"/>
    </row>
    <row r="6" spans="1:7" x14ac:dyDescent="0.25">
      <c r="B6" s="73" t="s">
        <v>39</v>
      </c>
      <c r="C6" s="74"/>
      <c r="D6" s="48" t="e">
        <f>العينة4!F18</f>
        <v>#DIV/0!</v>
      </c>
      <c r="E6" s="25" t="s">
        <v>41</v>
      </c>
      <c r="F6" s="27"/>
      <c r="G6" s="46" t="e">
        <f>G5/G4</f>
        <v>#DIV/0!</v>
      </c>
    </row>
    <row r="7" spans="1:7" x14ac:dyDescent="0.25">
      <c r="B7" s="73" t="s">
        <v>40</v>
      </c>
      <c r="C7" s="74"/>
      <c r="D7" s="49" t="e">
        <f>MAX(العينة4!F7:F16)</f>
        <v>#DIV/0!</v>
      </c>
      <c r="E7" s="28" t="s">
        <v>42</v>
      </c>
      <c r="F7" s="29"/>
      <c r="G7" s="54"/>
    </row>
    <row r="8" spans="1:7" x14ac:dyDescent="0.25">
      <c r="B8" s="75"/>
      <c r="C8" s="75"/>
      <c r="D8" s="37"/>
      <c r="E8" s="30"/>
      <c r="F8" s="30"/>
      <c r="G8" s="30"/>
    </row>
    <row r="9" spans="1:7" ht="14.4" customHeight="1" x14ac:dyDescent="0.25">
      <c r="A9" s="82" t="s">
        <v>8</v>
      </c>
      <c r="B9" s="83"/>
      <c r="C9" s="31" t="s">
        <v>9</v>
      </c>
      <c r="D9" s="76" t="s">
        <v>50</v>
      </c>
      <c r="E9" s="77"/>
      <c r="F9" s="76" t="s">
        <v>51</v>
      </c>
      <c r="G9" s="77"/>
    </row>
    <row r="10" spans="1:7" x14ac:dyDescent="0.25">
      <c r="A10" s="84"/>
      <c r="B10" s="85"/>
      <c r="C10" s="32" t="s">
        <v>10</v>
      </c>
      <c r="D10" s="38" t="s">
        <v>11</v>
      </c>
      <c r="E10" s="33" t="s">
        <v>12</v>
      </c>
      <c r="F10" s="33" t="s">
        <v>52</v>
      </c>
      <c r="G10" s="33" t="s">
        <v>12</v>
      </c>
    </row>
    <row r="11" spans="1:7" ht="14.4" x14ac:dyDescent="0.25">
      <c r="A11" s="8">
        <v>1</v>
      </c>
      <c r="B11" s="8">
        <v>1</v>
      </c>
      <c r="C11" s="9" t="s">
        <v>24</v>
      </c>
      <c r="D11" s="39">
        <f>العينة4!G17</f>
        <v>0</v>
      </c>
      <c r="E11" s="40" t="e">
        <f>(D11/D3)*100</f>
        <v>#DIV/0!</v>
      </c>
      <c r="F11" s="39">
        <f>العينة4!G31</f>
        <v>0</v>
      </c>
      <c r="G11" s="41" t="e">
        <f>(F11/D4)*100</f>
        <v>#DIV/0!</v>
      </c>
    </row>
    <row r="12" spans="1:7" ht="27.6" x14ac:dyDescent="0.25">
      <c r="A12" s="8">
        <v>1</v>
      </c>
      <c r="B12" s="8">
        <v>2</v>
      </c>
      <c r="C12" s="9" t="s">
        <v>25</v>
      </c>
      <c r="D12" s="39">
        <f>العينة4!H17</f>
        <v>0</v>
      </c>
      <c r="E12" s="40" t="e">
        <f>(D12/D3)*100</f>
        <v>#DIV/0!</v>
      </c>
      <c r="F12" s="39">
        <f>العينة4!H31</f>
        <v>0</v>
      </c>
      <c r="G12" s="41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26</v>
      </c>
      <c r="D13" s="39">
        <f>العينة4!I17</f>
        <v>0</v>
      </c>
      <c r="E13" s="40" t="e">
        <f>(D13/D3)*100</f>
        <v>#DIV/0!</v>
      </c>
      <c r="F13" s="39">
        <f>العينة4!I31</f>
        <v>0</v>
      </c>
      <c r="G13" s="41" t="e">
        <f>(F13/D4)*100</f>
        <v>#DIV/0!</v>
      </c>
    </row>
    <row r="14" spans="1:7" ht="14.4" x14ac:dyDescent="0.25">
      <c r="A14" s="10">
        <v>2</v>
      </c>
      <c r="B14" s="10">
        <v>1</v>
      </c>
      <c r="C14" s="11" t="s">
        <v>27</v>
      </c>
      <c r="D14" s="10">
        <f>العينة4!J17</f>
        <v>0</v>
      </c>
      <c r="E14" s="10" t="e">
        <f>(D14/D3)*100</f>
        <v>#DIV/0!</v>
      </c>
      <c r="F14" s="10">
        <f>العينة4!J31</f>
        <v>0</v>
      </c>
      <c r="G14" s="50" t="e">
        <f>(F14/D4)*100</f>
        <v>#DIV/0!</v>
      </c>
    </row>
    <row r="15" spans="1:7" ht="14.4" x14ac:dyDescent="0.25">
      <c r="A15" s="10">
        <v>2</v>
      </c>
      <c r="B15" s="10">
        <v>2</v>
      </c>
      <c r="C15" s="11" t="s">
        <v>28</v>
      </c>
      <c r="D15" s="10">
        <f>العينة4!K17</f>
        <v>0</v>
      </c>
      <c r="E15" s="10" t="e">
        <f>(D15/D3)*100</f>
        <v>#DIV/0!</v>
      </c>
      <c r="F15" s="10">
        <f>العينة4!K31</f>
        <v>0</v>
      </c>
      <c r="G15" s="50" t="e">
        <f>(F15/D4)*100</f>
        <v>#DIV/0!</v>
      </c>
    </row>
    <row r="16" spans="1:7" ht="14.4" x14ac:dyDescent="0.25">
      <c r="A16" s="10">
        <v>2</v>
      </c>
      <c r="B16" s="10">
        <v>3</v>
      </c>
      <c r="C16" s="11" t="s">
        <v>29</v>
      </c>
      <c r="D16" s="10">
        <f>العينة4!L17</f>
        <v>0</v>
      </c>
      <c r="E16" s="10" t="e">
        <f>(D16/D3)*100</f>
        <v>#DIV/0!</v>
      </c>
      <c r="F16" s="10">
        <f>العينة4!L31</f>
        <v>0</v>
      </c>
      <c r="G16" s="50" t="e">
        <f>(F16/D4)*100</f>
        <v>#DIV/0!</v>
      </c>
    </row>
    <row r="17" spans="1:7" ht="14.4" x14ac:dyDescent="0.25">
      <c r="A17" s="10">
        <v>2</v>
      </c>
      <c r="B17" s="10">
        <v>4</v>
      </c>
      <c r="C17" s="11" t="s">
        <v>30</v>
      </c>
      <c r="D17" s="10">
        <f>العينة4!M17</f>
        <v>0</v>
      </c>
      <c r="E17" s="10" t="e">
        <f>(D17/D3)*100</f>
        <v>#DIV/0!</v>
      </c>
      <c r="F17" s="10">
        <f>العينة4!M31</f>
        <v>0</v>
      </c>
      <c r="G17" s="50" t="e">
        <f>(F17/D4)*100</f>
        <v>#DIV/0!</v>
      </c>
    </row>
    <row r="18" spans="1:7" ht="27.6" x14ac:dyDescent="0.25">
      <c r="A18" s="10">
        <v>2</v>
      </c>
      <c r="B18" s="10">
        <v>5</v>
      </c>
      <c r="C18" s="11" t="s">
        <v>31</v>
      </c>
      <c r="D18" s="10">
        <f>العينة4!N17</f>
        <v>0</v>
      </c>
      <c r="E18" s="10" t="e">
        <f>(D18/D3)*100</f>
        <v>#DIV/0!</v>
      </c>
      <c r="F18" s="10">
        <f>العينة4!N31</f>
        <v>0</v>
      </c>
      <c r="G18" s="50" t="e">
        <f>(F18/D4)*100</f>
        <v>#DIV/0!</v>
      </c>
    </row>
    <row r="19" spans="1:7" ht="14.4" x14ac:dyDescent="0.25">
      <c r="A19" s="10">
        <v>2</v>
      </c>
      <c r="B19" s="10">
        <v>6</v>
      </c>
      <c r="C19" s="11" t="s">
        <v>16</v>
      </c>
      <c r="D19" s="10">
        <f>العينة4!O17</f>
        <v>0</v>
      </c>
      <c r="E19" s="10" t="e">
        <f>(D19/D3)*100</f>
        <v>#DIV/0!</v>
      </c>
      <c r="F19" s="10">
        <f>العينة4!O31</f>
        <v>0</v>
      </c>
      <c r="G19" s="50" t="e">
        <f>(F19/D4)*100</f>
        <v>#DIV/0!</v>
      </c>
    </row>
    <row r="20" spans="1:7" ht="14.4" x14ac:dyDescent="0.25">
      <c r="A20" s="10">
        <v>2</v>
      </c>
      <c r="B20" s="10">
        <v>7</v>
      </c>
      <c r="C20" s="11" t="s">
        <v>17</v>
      </c>
      <c r="D20" s="10">
        <f>العينة4!P17</f>
        <v>0</v>
      </c>
      <c r="E20" s="10" t="e">
        <f>(D20/D3)*100</f>
        <v>#DIV/0!</v>
      </c>
      <c r="F20" s="10">
        <f>العينة4!P31</f>
        <v>0</v>
      </c>
      <c r="G20" s="50" t="e">
        <f>(F20/D4)*100</f>
        <v>#DIV/0!</v>
      </c>
    </row>
    <row r="21" spans="1:7" ht="14.4" x14ac:dyDescent="0.25">
      <c r="A21" s="10">
        <v>2</v>
      </c>
      <c r="B21" s="10">
        <v>8</v>
      </c>
      <c r="C21" s="11" t="s">
        <v>18</v>
      </c>
      <c r="D21" s="10">
        <f>العينة4!Q17</f>
        <v>0</v>
      </c>
      <c r="E21" s="10" t="e">
        <f>(D21/D3)*100</f>
        <v>#DIV/0!</v>
      </c>
      <c r="F21" s="10">
        <f>العينة4!Q31</f>
        <v>0</v>
      </c>
      <c r="G21" s="50" t="e">
        <f>(F21/D4)*100</f>
        <v>#DIV/0!</v>
      </c>
    </row>
    <row r="22" spans="1:7" ht="13.8" x14ac:dyDescent="0.25">
      <c r="A22" s="42">
        <v>3</v>
      </c>
      <c r="B22" s="42">
        <v>1</v>
      </c>
      <c r="C22" s="43" t="s">
        <v>19</v>
      </c>
      <c r="D22" s="42">
        <f>العينة4!R17</f>
        <v>0</v>
      </c>
      <c r="E22" s="42" t="e">
        <f>(D22/D3)*100</f>
        <v>#DIV/0!</v>
      </c>
      <c r="F22" s="42">
        <f>العينة4!R31</f>
        <v>0</v>
      </c>
      <c r="G22" s="51" t="e">
        <f>(F22/D4)*100</f>
        <v>#DIV/0!</v>
      </c>
    </row>
    <row r="23" spans="1:7" ht="13.8" x14ac:dyDescent="0.25">
      <c r="A23" s="44">
        <v>4</v>
      </c>
      <c r="B23" s="44">
        <v>1</v>
      </c>
      <c r="C23" s="45" t="s">
        <v>32</v>
      </c>
      <c r="D23" s="44">
        <f>العينة4!S17</f>
        <v>0</v>
      </c>
      <c r="E23" s="44" t="e">
        <f>(D23/D3)*100</f>
        <v>#DIV/0!</v>
      </c>
      <c r="F23" s="44">
        <f>العينة4!S31</f>
        <v>0</v>
      </c>
      <c r="G23" s="52" t="e">
        <f>(F23/D4)*100</f>
        <v>#DIV/0!</v>
      </c>
    </row>
    <row r="24" spans="1:7" ht="13.8" x14ac:dyDescent="0.25">
      <c r="A24" s="44">
        <v>4</v>
      </c>
      <c r="B24" s="44">
        <v>2</v>
      </c>
      <c r="C24" s="45" t="s">
        <v>20</v>
      </c>
      <c r="D24" s="44">
        <f>العينة4!T17</f>
        <v>0</v>
      </c>
      <c r="E24" s="44" t="e">
        <f>(D24/D3)*100</f>
        <v>#DIV/0!</v>
      </c>
      <c r="F24" s="44">
        <f>العينة4!T31</f>
        <v>0</v>
      </c>
      <c r="G24" s="52" t="e">
        <f>(F24/D4)*100</f>
        <v>#DIV/0!</v>
      </c>
    </row>
    <row r="25" spans="1:7" ht="13.8" x14ac:dyDescent="0.25">
      <c r="A25" s="44">
        <v>4</v>
      </c>
      <c r="B25" s="44">
        <v>3</v>
      </c>
      <c r="C25" s="45" t="s">
        <v>15</v>
      </c>
      <c r="D25" s="44">
        <f>العينة4!U17</f>
        <v>0</v>
      </c>
      <c r="E25" s="44" t="e">
        <f>(D25/D3)*100</f>
        <v>#DIV/0!</v>
      </c>
      <c r="F25" s="44">
        <f>العينة4!U31</f>
        <v>0</v>
      </c>
      <c r="G25" s="52" t="e">
        <f>(F25/D4)*100</f>
        <v>#DIV/0!</v>
      </c>
    </row>
    <row r="26" spans="1:7" ht="13.8" x14ac:dyDescent="0.25">
      <c r="A26" s="44">
        <v>4</v>
      </c>
      <c r="B26" s="44">
        <v>4</v>
      </c>
      <c r="C26" s="45" t="s">
        <v>21</v>
      </c>
      <c r="D26" s="44">
        <f>العينة4!V17</f>
        <v>0</v>
      </c>
      <c r="E26" s="44" t="e">
        <f>(D26/D3)*100</f>
        <v>#DIV/0!</v>
      </c>
      <c r="F26" s="44">
        <f>العينة4!V31</f>
        <v>0</v>
      </c>
      <c r="G26" s="52" t="e">
        <f>(F26/D4)*100</f>
        <v>#DIV/0!</v>
      </c>
    </row>
    <row r="27" spans="1:7" ht="14.4" x14ac:dyDescent="0.25">
      <c r="A27" s="12">
        <v>5</v>
      </c>
      <c r="B27" s="12">
        <v>1</v>
      </c>
      <c r="C27" s="13" t="s">
        <v>33</v>
      </c>
      <c r="D27" s="12">
        <f>العينة4!W17</f>
        <v>0</v>
      </c>
      <c r="E27" s="12" t="e">
        <f>(D27/D3)*100</f>
        <v>#DIV/0!</v>
      </c>
      <c r="F27" s="12">
        <f>العينة4!W31</f>
        <v>0</v>
      </c>
      <c r="G27" s="53" t="e">
        <f>(F27/D4)*100</f>
        <v>#DIV/0!</v>
      </c>
    </row>
    <row r="28" spans="1:7" ht="27.6" x14ac:dyDescent="0.25">
      <c r="A28" s="12">
        <v>5</v>
      </c>
      <c r="B28" s="12">
        <v>2</v>
      </c>
      <c r="C28" s="13" t="s">
        <v>22</v>
      </c>
      <c r="D28" s="12">
        <f>العينة4!X17</f>
        <v>0</v>
      </c>
      <c r="E28" s="12" t="e">
        <f>(D28/D3)*100</f>
        <v>#DIV/0!</v>
      </c>
      <c r="F28" s="12">
        <f>العينة4!X31</f>
        <v>0</v>
      </c>
      <c r="G28" s="53" t="e">
        <f>(F28/D4)*100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دليل مشكلات الأغنام</vt:lpstr>
      <vt:lpstr>العينة1</vt:lpstr>
      <vt:lpstr>القرية1</vt:lpstr>
      <vt:lpstr>العينة2</vt:lpstr>
      <vt:lpstr>القرية2</vt:lpstr>
      <vt:lpstr>العينة3</vt:lpstr>
      <vt:lpstr>القرية3</vt:lpstr>
      <vt:lpstr>العينة4</vt:lpstr>
      <vt:lpstr>القرية4</vt:lpstr>
      <vt:lpstr>العينة5</vt:lpstr>
      <vt:lpstr>القرية5</vt:lpstr>
      <vt:lpstr>العينة6</vt:lpstr>
      <vt:lpstr>القرية6</vt:lpstr>
      <vt:lpstr>العينة7</vt:lpstr>
      <vt:lpstr>القرية7</vt:lpstr>
      <vt:lpstr>العينة8</vt:lpstr>
      <vt:lpstr>القرية8</vt:lpstr>
      <vt:lpstr>العينة9</vt:lpstr>
      <vt:lpstr>القرية9</vt:lpstr>
      <vt:lpstr>العينة10</vt:lpstr>
      <vt:lpstr>القرية10</vt:lpstr>
      <vt:lpstr>قوائم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Entessar AL Jbawi</dc:creator>
  <cp:lastModifiedBy>Maher</cp:lastModifiedBy>
  <dcterms:created xsi:type="dcterms:W3CDTF">2015-06-05T18:17:20Z</dcterms:created>
  <dcterms:modified xsi:type="dcterms:W3CDTF">2024-02-10T15:43:38Z</dcterms:modified>
</cp:coreProperties>
</file>