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محمية\"/>
    </mc:Choice>
  </mc:AlternateContent>
  <bookViews>
    <workbookView xWindow="-108" yWindow="-108" windowWidth="23256" windowHeight="12576"/>
  </bookViews>
  <sheets>
    <sheet name="دليل مشكلات المحمية-فريز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2" l="1"/>
  <c r="G6" i="20"/>
  <c r="G6" i="18"/>
  <c r="G6" i="16"/>
  <c r="G6" i="14"/>
  <c r="G6" i="12"/>
  <c r="G6" i="10"/>
  <c r="G6" i="8"/>
  <c r="G6" i="6"/>
  <c r="G6" i="3"/>
  <c r="E18" i="21"/>
  <c r="D18" i="21"/>
  <c r="E18" i="19"/>
  <c r="D18" i="19"/>
  <c r="E18" i="17"/>
  <c r="D18" i="17"/>
  <c r="E18" i="15"/>
  <c r="D18" i="15"/>
  <c r="E18" i="13"/>
  <c r="D18" i="13"/>
  <c r="E18" i="11"/>
  <c r="D18" i="11"/>
  <c r="E18" i="9"/>
  <c r="D18" i="9"/>
  <c r="E18" i="7"/>
  <c r="D18" i="7"/>
  <c r="E18" i="5"/>
  <c r="D18" i="5"/>
  <c r="E18" i="2"/>
  <c r="D18" i="2"/>
  <c r="T21" i="2"/>
  <c r="H21" i="2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K31" i="21" s="1"/>
  <c r="F15" i="22" s="1"/>
  <c r="G15" i="22" s="1"/>
  <c r="J21" i="21"/>
  <c r="I21" i="21"/>
  <c r="H21" i="21"/>
  <c r="G21" i="21"/>
  <c r="G31" i="21" s="1"/>
  <c r="F11" i="22" s="1"/>
  <c r="AD17" i="21"/>
  <c r="D34" i="22" s="1"/>
  <c r="AC17" i="21"/>
  <c r="D33" i="22" s="1"/>
  <c r="AB17" i="21"/>
  <c r="D32" i="22" s="1"/>
  <c r="AA17" i="21"/>
  <c r="D31" i="22" s="1"/>
  <c r="Z17" i="21"/>
  <c r="D30" i="22" s="1"/>
  <c r="Y17" i="21"/>
  <c r="D29" i="22" s="1"/>
  <c r="X17" i="21"/>
  <c r="D28" i="22" s="1"/>
  <c r="W17" i="21"/>
  <c r="D27" i="22" s="1"/>
  <c r="V17" i="21"/>
  <c r="D26" i="22" s="1"/>
  <c r="U17" i="21"/>
  <c r="D25" i="22" s="1"/>
  <c r="T17" i="21"/>
  <c r="D24" i="22" s="1"/>
  <c r="S17" i="21"/>
  <c r="D23" i="22" s="1"/>
  <c r="R17" i="21"/>
  <c r="D22" i="22" s="1"/>
  <c r="Q17" i="21"/>
  <c r="D21" i="22" s="1"/>
  <c r="P17" i="21"/>
  <c r="D20" i="22" s="1"/>
  <c r="O17" i="21"/>
  <c r="D19" i="22" s="1"/>
  <c r="N17" i="21"/>
  <c r="D18" i="22" s="1"/>
  <c r="M17" i="21"/>
  <c r="D17" i="22" s="1"/>
  <c r="L17" i="21"/>
  <c r="D16" i="22" s="1"/>
  <c r="K17" i="21"/>
  <c r="D15" i="22" s="1"/>
  <c r="J17" i="21"/>
  <c r="D14" i="22" s="1"/>
  <c r="I17" i="21"/>
  <c r="D13" i="22" s="1"/>
  <c r="H17" i="21"/>
  <c r="D12" i="22" s="1"/>
  <c r="G17" i="21"/>
  <c r="D11" i="22" s="1"/>
  <c r="E17" i="21"/>
  <c r="D5" i="22" s="1"/>
  <c r="D17" i="21"/>
  <c r="D4" i="22" s="1"/>
  <c r="B17" i="21"/>
  <c r="D3" i="22" s="1"/>
  <c r="F16" i="21"/>
  <c r="F15" i="21"/>
  <c r="F14" i="21"/>
  <c r="F13" i="21"/>
  <c r="F12" i="21"/>
  <c r="F11" i="21"/>
  <c r="F10" i="21"/>
  <c r="F9" i="21"/>
  <c r="F8" i="21"/>
  <c r="F18" i="21" s="1"/>
  <c r="D6" i="22" s="1"/>
  <c r="F7" i="21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D21" i="19"/>
  <c r="AC21" i="19"/>
  <c r="AB21" i="19"/>
  <c r="AA21" i="19"/>
  <c r="Z21" i="19"/>
  <c r="Y21" i="19"/>
  <c r="Y31" i="19" s="1"/>
  <c r="F29" i="20" s="1"/>
  <c r="X21" i="19"/>
  <c r="W21" i="19"/>
  <c r="V21" i="19"/>
  <c r="U21" i="19"/>
  <c r="T21" i="19"/>
  <c r="S21" i="19"/>
  <c r="R21" i="19"/>
  <c r="Q21" i="19"/>
  <c r="Q31" i="19" s="1"/>
  <c r="F21" i="20" s="1"/>
  <c r="P21" i="19"/>
  <c r="O21" i="19"/>
  <c r="N21" i="19"/>
  <c r="M21" i="19"/>
  <c r="M31" i="19" s="1"/>
  <c r="F17" i="20" s="1"/>
  <c r="L21" i="19"/>
  <c r="K21" i="19"/>
  <c r="K31" i="19" s="1"/>
  <c r="F15" i="20" s="1"/>
  <c r="J21" i="19"/>
  <c r="J31" i="19" s="1"/>
  <c r="F14" i="20" s="1"/>
  <c r="I21" i="19"/>
  <c r="I31" i="19" s="1"/>
  <c r="F13" i="20" s="1"/>
  <c r="H21" i="19"/>
  <c r="G21" i="19"/>
  <c r="G31" i="19" s="1"/>
  <c r="F11" i="20" s="1"/>
  <c r="AD17" i="19"/>
  <c r="D34" i="20" s="1"/>
  <c r="AC17" i="19"/>
  <c r="D33" i="20" s="1"/>
  <c r="AB17" i="19"/>
  <c r="D32" i="20" s="1"/>
  <c r="AA17" i="19"/>
  <c r="D31" i="20" s="1"/>
  <c r="Z17" i="19"/>
  <c r="D30" i="20" s="1"/>
  <c r="Y17" i="19"/>
  <c r="D29" i="20" s="1"/>
  <c r="X17" i="19"/>
  <c r="D28" i="20" s="1"/>
  <c r="W17" i="19"/>
  <c r="D27" i="20" s="1"/>
  <c r="V17" i="19"/>
  <c r="D26" i="20" s="1"/>
  <c r="U17" i="19"/>
  <c r="D25" i="20" s="1"/>
  <c r="T17" i="19"/>
  <c r="D24" i="20" s="1"/>
  <c r="S17" i="19"/>
  <c r="D23" i="20" s="1"/>
  <c r="R17" i="19"/>
  <c r="D22" i="20" s="1"/>
  <c r="Q17" i="19"/>
  <c r="D21" i="20" s="1"/>
  <c r="P17" i="19"/>
  <c r="D20" i="20" s="1"/>
  <c r="O17" i="19"/>
  <c r="D19" i="20" s="1"/>
  <c r="N17" i="19"/>
  <c r="D18" i="20" s="1"/>
  <c r="M17" i="19"/>
  <c r="D17" i="20" s="1"/>
  <c r="L17" i="19"/>
  <c r="D16" i="20" s="1"/>
  <c r="K17" i="19"/>
  <c r="D15" i="20" s="1"/>
  <c r="J17" i="19"/>
  <c r="D14" i="20" s="1"/>
  <c r="I17" i="19"/>
  <c r="D13" i="20" s="1"/>
  <c r="H17" i="19"/>
  <c r="D12" i="20" s="1"/>
  <c r="G17" i="19"/>
  <c r="D11" i="20" s="1"/>
  <c r="E17" i="19"/>
  <c r="D5" i="20" s="1"/>
  <c r="D17" i="19"/>
  <c r="D4" i="20" s="1"/>
  <c r="B17" i="19"/>
  <c r="D3" i="20" s="1"/>
  <c r="F16" i="19"/>
  <c r="F15" i="19"/>
  <c r="F14" i="19"/>
  <c r="F13" i="19"/>
  <c r="F12" i="19"/>
  <c r="F11" i="19"/>
  <c r="F10" i="19"/>
  <c r="F9" i="19"/>
  <c r="F8" i="19"/>
  <c r="F7" i="19"/>
  <c r="D7" i="20" s="1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D21" i="17"/>
  <c r="AD31" i="17" s="1"/>
  <c r="F34" i="18" s="1"/>
  <c r="AC21" i="17"/>
  <c r="AB21" i="17"/>
  <c r="AA21" i="17"/>
  <c r="Z21" i="17"/>
  <c r="Z31" i="17" s="1"/>
  <c r="F30" i="18" s="1"/>
  <c r="G30" i="18" s="1"/>
  <c r="Y21" i="17"/>
  <c r="X21" i="17"/>
  <c r="W21" i="17"/>
  <c r="V21" i="17"/>
  <c r="V31" i="17" s="1"/>
  <c r="F26" i="18" s="1"/>
  <c r="U21" i="17"/>
  <c r="T21" i="17"/>
  <c r="S21" i="17"/>
  <c r="R21" i="17"/>
  <c r="R31" i="17" s="1"/>
  <c r="F22" i="18" s="1"/>
  <c r="G22" i="18" s="1"/>
  <c r="Q21" i="17"/>
  <c r="P21" i="17"/>
  <c r="O21" i="17"/>
  <c r="N21" i="17"/>
  <c r="N31" i="17" s="1"/>
  <c r="F18" i="18" s="1"/>
  <c r="M21" i="17"/>
  <c r="L21" i="17"/>
  <c r="K21" i="17"/>
  <c r="K31" i="17" s="1"/>
  <c r="F15" i="18" s="1"/>
  <c r="G15" i="18" s="1"/>
  <c r="J21" i="17"/>
  <c r="J31" i="17" s="1"/>
  <c r="F14" i="18" s="1"/>
  <c r="G14" i="18" s="1"/>
  <c r="I21" i="17"/>
  <c r="H21" i="17"/>
  <c r="G21" i="17"/>
  <c r="G31" i="17" s="1"/>
  <c r="F11" i="18" s="1"/>
  <c r="AD17" i="17"/>
  <c r="D34" i="18" s="1"/>
  <c r="AC17" i="17"/>
  <c r="D33" i="18" s="1"/>
  <c r="AB17" i="17"/>
  <c r="D32" i="18" s="1"/>
  <c r="AA17" i="17"/>
  <c r="D31" i="18" s="1"/>
  <c r="Z17" i="17"/>
  <c r="D30" i="18" s="1"/>
  <c r="Y17" i="17"/>
  <c r="D29" i="18" s="1"/>
  <c r="X17" i="17"/>
  <c r="D28" i="18" s="1"/>
  <c r="W17" i="17"/>
  <c r="D27" i="18" s="1"/>
  <c r="V17" i="17"/>
  <c r="D26" i="18" s="1"/>
  <c r="U17" i="17"/>
  <c r="D25" i="18" s="1"/>
  <c r="T17" i="17"/>
  <c r="D24" i="18" s="1"/>
  <c r="S17" i="17"/>
  <c r="D23" i="18" s="1"/>
  <c r="R17" i="17"/>
  <c r="D22" i="18" s="1"/>
  <c r="Q17" i="17"/>
  <c r="D21" i="18" s="1"/>
  <c r="P17" i="17"/>
  <c r="D20" i="18" s="1"/>
  <c r="O17" i="17"/>
  <c r="D19" i="18" s="1"/>
  <c r="N17" i="17"/>
  <c r="D18" i="18" s="1"/>
  <c r="M17" i="17"/>
  <c r="D17" i="18" s="1"/>
  <c r="L17" i="17"/>
  <c r="D16" i="18" s="1"/>
  <c r="K17" i="17"/>
  <c r="D15" i="18" s="1"/>
  <c r="J17" i="17"/>
  <c r="D14" i="18" s="1"/>
  <c r="I17" i="17"/>
  <c r="D13" i="18" s="1"/>
  <c r="H17" i="17"/>
  <c r="D12" i="18" s="1"/>
  <c r="G17" i="17"/>
  <c r="D11" i="18" s="1"/>
  <c r="E17" i="17"/>
  <c r="D5" i="18" s="1"/>
  <c r="D17" i="17"/>
  <c r="D4" i="18" s="1"/>
  <c r="B17" i="17"/>
  <c r="D3" i="18" s="1"/>
  <c r="F16" i="17"/>
  <c r="F15" i="17"/>
  <c r="F14" i="17"/>
  <c r="F13" i="17"/>
  <c r="F12" i="17"/>
  <c r="F11" i="17"/>
  <c r="F10" i="17"/>
  <c r="F9" i="17"/>
  <c r="F8" i="17"/>
  <c r="F7" i="17"/>
  <c r="F17" i="17" s="1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D21" i="15"/>
  <c r="AC21" i="15"/>
  <c r="AB21" i="15"/>
  <c r="AA21" i="15"/>
  <c r="Z21" i="15"/>
  <c r="Y21" i="15"/>
  <c r="X21" i="15"/>
  <c r="W21" i="15"/>
  <c r="W31" i="15" s="1"/>
  <c r="F27" i="16" s="1"/>
  <c r="G27" i="16" s="1"/>
  <c r="V21" i="15"/>
  <c r="U21" i="15"/>
  <c r="T21" i="15"/>
  <c r="S21" i="15"/>
  <c r="S31" i="15" s="1"/>
  <c r="F23" i="16" s="1"/>
  <c r="G23" i="16" s="1"/>
  <c r="R21" i="15"/>
  <c r="Q21" i="15"/>
  <c r="P21" i="15"/>
  <c r="O21" i="15"/>
  <c r="N21" i="15"/>
  <c r="M21" i="15"/>
  <c r="L21" i="15"/>
  <c r="K21" i="15"/>
  <c r="K31" i="15" s="1"/>
  <c r="F15" i="16" s="1"/>
  <c r="G15" i="16" s="1"/>
  <c r="J21" i="15"/>
  <c r="J31" i="15" s="1"/>
  <c r="F14" i="16" s="1"/>
  <c r="I21" i="15"/>
  <c r="I31" i="15" s="1"/>
  <c r="F13" i="16" s="1"/>
  <c r="H21" i="15"/>
  <c r="G21" i="15"/>
  <c r="G31" i="15" s="1"/>
  <c r="F11" i="16" s="1"/>
  <c r="G11" i="16" s="1"/>
  <c r="AD17" i="15"/>
  <c r="D34" i="16" s="1"/>
  <c r="AC17" i="15"/>
  <c r="D33" i="16" s="1"/>
  <c r="AB17" i="15"/>
  <c r="D32" i="16" s="1"/>
  <c r="AA17" i="15"/>
  <c r="D31" i="16" s="1"/>
  <c r="Z17" i="15"/>
  <c r="D30" i="16" s="1"/>
  <c r="Y17" i="15"/>
  <c r="D29" i="16" s="1"/>
  <c r="X17" i="15"/>
  <c r="D28" i="16" s="1"/>
  <c r="W17" i="15"/>
  <c r="D27" i="16" s="1"/>
  <c r="V17" i="15"/>
  <c r="D26" i="16" s="1"/>
  <c r="U17" i="15"/>
  <c r="D25" i="16" s="1"/>
  <c r="T17" i="15"/>
  <c r="D24" i="16" s="1"/>
  <c r="S17" i="15"/>
  <c r="D23" i="16" s="1"/>
  <c r="R17" i="15"/>
  <c r="D22" i="16" s="1"/>
  <c r="Q17" i="15"/>
  <c r="D21" i="16" s="1"/>
  <c r="P17" i="15"/>
  <c r="D20" i="16" s="1"/>
  <c r="O17" i="15"/>
  <c r="D19" i="16" s="1"/>
  <c r="N17" i="15"/>
  <c r="D18" i="16" s="1"/>
  <c r="M17" i="15"/>
  <c r="D17" i="16" s="1"/>
  <c r="L17" i="15"/>
  <c r="D16" i="16" s="1"/>
  <c r="K17" i="15"/>
  <c r="D15" i="16" s="1"/>
  <c r="J17" i="15"/>
  <c r="D14" i="16" s="1"/>
  <c r="I17" i="15"/>
  <c r="D13" i="16" s="1"/>
  <c r="H17" i="15"/>
  <c r="D12" i="16" s="1"/>
  <c r="G17" i="15"/>
  <c r="D11" i="16" s="1"/>
  <c r="E17" i="15"/>
  <c r="D5" i="16" s="1"/>
  <c r="D17" i="15"/>
  <c r="D4" i="16" s="1"/>
  <c r="B17" i="15"/>
  <c r="D3" i="16" s="1"/>
  <c r="F16" i="15"/>
  <c r="F15" i="15"/>
  <c r="F14" i="15"/>
  <c r="F13" i="15"/>
  <c r="F12" i="15"/>
  <c r="F11" i="15"/>
  <c r="F10" i="15"/>
  <c r="F9" i="15"/>
  <c r="F8" i="15"/>
  <c r="F7" i="15"/>
  <c r="F18" i="15" s="1"/>
  <c r="D6" i="16" s="1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K31" i="13" s="1"/>
  <c r="F15" i="14" s="1"/>
  <c r="J21" i="13"/>
  <c r="J31" i="13" s="1"/>
  <c r="F14" i="14" s="1"/>
  <c r="G14" i="14" s="1"/>
  <c r="I21" i="13"/>
  <c r="I31" i="13" s="1"/>
  <c r="F13" i="14" s="1"/>
  <c r="H21" i="13"/>
  <c r="G21" i="13"/>
  <c r="G31" i="13" s="1"/>
  <c r="F11" i="14" s="1"/>
  <c r="G11" i="14" s="1"/>
  <c r="AD17" i="13"/>
  <c r="D34" i="14" s="1"/>
  <c r="AC17" i="13"/>
  <c r="D33" i="14" s="1"/>
  <c r="AB17" i="13"/>
  <c r="D32" i="14" s="1"/>
  <c r="AA17" i="13"/>
  <c r="D31" i="14" s="1"/>
  <c r="Z17" i="13"/>
  <c r="D30" i="14" s="1"/>
  <c r="Y17" i="13"/>
  <c r="D29" i="14" s="1"/>
  <c r="X17" i="13"/>
  <c r="D28" i="14" s="1"/>
  <c r="W17" i="13"/>
  <c r="D27" i="14" s="1"/>
  <c r="V17" i="13"/>
  <c r="D26" i="14" s="1"/>
  <c r="U17" i="13"/>
  <c r="D25" i="14" s="1"/>
  <c r="T17" i="13"/>
  <c r="D24" i="14" s="1"/>
  <c r="S17" i="13"/>
  <c r="D23" i="14" s="1"/>
  <c r="R17" i="13"/>
  <c r="D22" i="14" s="1"/>
  <c r="Q17" i="13"/>
  <c r="D21" i="14" s="1"/>
  <c r="P17" i="13"/>
  <c r="D20" i="14" s="1"/>
  <c r="O17" i="13"/>
  <c r="D19" i="14" s="1"/>
  <c r="N17" i="13"/>
  <c r="D18" i="14" s="1"/>
  <c r="M17" i="13"/>
  <c r="D17" i="14" s="1"/>
  <c r="L17" i="13"/>
  <c r="D16" i="14" s="1"/>
  <c r="K17" i="13"/>
  <c r="D15" i="14" s="1"/>
  <c r="J17" i="13"/>
  <c r="D14" i="14" s="1"/>
  <c r="I17" i="13"/>
  <c r="D13" i="14" s="1"/>
  <c r="H17" i="13"/>
  <c r="D12" i="14" s="1"/>
  <c r="G17" i="13"/>
  <c r="D11" i="14" s="1"/>
  <c r="E17" i="13"/>
  <c r="D5" i="14" s="1"/>
  <c r="D17" i="13"/>
  <c r="D4" i="14" s="1"/>
  <c r="B17" i="13"/>
  <c r="D3" i="14" s="1"/>
  <c r="F16" i="13"/>
  <c r="F15" i="13"/>
  <c r="F14" i="13"/>
  <c r="F13" i="13"/>
  <c r="F12" i="13"/>
  <c r="F11" i="13"/>
  <c r="F10" i="13"/>
  <c r="F9" i="13"/>
  <c r="F8" i="13"/>
  <c r="F7" i="13"/>
  <c r="F17" i="13" s="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K31" i="11" s="1"/>
  <c r="F15" i="12" s="1"/>
  <c r="G15" i="12" s="1"/>
  <c r="J21" i="11"/>
  <c r="I21" i="11"/>
  <c r="H21" i="11"/>
  <c r="G21" i="11"/>
  <c r="G31" i="11" s="1"/>
  <c r="F11" i="12" s="1"/>
  <c r="G11" i="12" s="1"/>
  <c r="AD17" i="11"/>
  <c r="D34" i="12" s="1"/>
  <c r="AC17" i="11"/>
  <c r="D33" i="12" s="1"/>
  <c r="AB17" i="11"/>
  <c r="D32" i="12" s="1"/>
  <c r="AA17" i="11"/>
  <c r="D31" i="12" s="1"/>
  <c r="Z17" i="11"/>
  <c r="D30" i="12" s="1"/>
  <c r="Y17" i="11"/>
  <c r="D29" i="12" s="1"/>
  <c r="X17" i="11"/>
  <c r="D28" i="12" s="1"/>
  <c r="W17" i="11"/>
  <c r="D27" i="12" s="1"/>
  <c r="V17" i="11"/>
  <c r="D26" i="12" s="1"/>
  <c r="U17" i="11"/>
  <c r="D25" i="12" s="1"/>
  <c r="T17" i="11"/>
  <c r="D24" i="12" s="1"/>
  <c r="S17" i="11"/>
  <c r="D23" i="12" s="1"/>
  <c r="R17" i="11"/>
  <c r="D22" i="12" s="1"/>
  <c r="Q17" i="11"/>
  <c r="D21" i="12" s="1"/>
  <c r="P17" i="11"/>
  <c r="D20" i="12" s="1"/>
  <c r="O17" i="11"/>
  <c r="D19" i="12" s="1"/>
  <c r="N17" i="11"/>
  <c r="D18" i="12" s="1"/>
  <c r="M17" i="11"/>
  <c r="D17" i="12" s="1"/>
  <c r="L17" i="11"/>
  <c r="D16" i="12" s="1"/>
  <c r="K17" i="11"/>
  <c r="D15" i="12" s="1"/>
  <c r="J17" i="11"/>
  <c r="D14" i="12" s="1"/>
  <c r="I17" i="11"/>
  <c r="D13" i="12" s="1"/>
  <c r="H17" i="11"/>
  <c r="D12" i="12" s="1"/>
  <c r="G17" i="11"/>
  <c r="D11" i="12" s="1"/>
  <c r="E17" i="11"/>
  <c r="D5" i="12" s="1"/>
  <c r="D17" i="11"/>
  <c r="D4" i="12" s="1"/>
  <c r="B17" i="11"/>
  <c r="D3" i="12" s="1"/>
  <c r="F16" i="11"/>
  <c r="F15" i="11"/>
  <c r="F14" i="11"/>
  <c r="F13" i="11"/>
  <c r="F12" i="11"/>
  <c r="F11" i="11"/>
  <c r="F10" i="11"/>
  <c r="F9" i="11"/>
  <c r="F8" i="11"/>
  <c r="D7" i="12" s="1"/>
  <c r="F7" i="11"/>
  <c r="F18" i="11" s="1"/>
  <c r="D6" i="12" s="1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J31" i="9" s="1"/>
  <c r="F14" i="10" s="1"/>
  <c r="I21" i="9"/>
  <c r="I31" i="9" s="1"/>
  <c r="F13" i="10" s="1"/>
  <c r="H21" i="9"/>
  <c r="G21" i="9"/>
  <c r="AD17" i="9"/>
  <c r="D34" i="10" s="1"/>
  <c r="AC17" i="9"/>
  <c r="D33" i="10" s="1"/>
  <c r="AB17" i="9"/>
  <c r="D32" i="10" s="1"/>
  <c r="AA17" i="9"/>
  <c r="D31" i="10" s="1"/>
  <c r="Z17" i="9"/>
  <c r="D30" i="10" s="1"/>
  <c r="Y17" i="9"/>
  <c r="D29" i="10" s="1"/>
  <c r="X17" i="9"/>
  <c r="D28" i="10" s="1"/>
  <c r="W17" i="9"/>
  <c r="D27" i="10" s="1"/>
  <c r="V17" i="9"/>
  <c r="D26" i="10" s="1"/>
  <c r="U17" i="9"/>
  <c r="D25" i="10" s="1"/>
  <c r="T17" i="9"/>
  <c r="D24" i="10" s="1"/>
  <c r="S17" i="9"/>
  <c r="D23" i="10" s="1"/>
  <c r="R17" i="9"/>
  <c r="D22" i="10" s="1"/>
  <c r="Q17" i="9"/>
  <c r="D21" i="10" s="1"/>
  <c r="P17" i="9"/>
  <c r="D20" i="10" s="1"/>
  <c r="O17" i="9"/>
  <c r="D19" i="10" s="1"/>
  <c r="N17" i="9"/>
  <c r="D18" i="10" s="1"/>
  <c r="M17" i="9"/>
  <c r="D17" i="10" s="1"/>
  <c r="L17" i="9"/>
  <c r="D16" i="10" s="1"/>
  <c r="K17" i="9"/>
  <c r="D15" i="10" s="1"/>
  <c r="J17" i="9"/>
  <c r="D14" i="10" s="1"/>
  <c r="I17" i="9"/>
  <c r="D13" i="10" s="1"/>
  <c r="H17" i="9"/>
  <c r="D12" i="10" s="1"/>
  <c r="G17" i="9"/>
  <c r="D11" i="10" s="1"/>
  <c r="E17" i="9"/>
  <c r="D5" i="10" s="1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F7" i="9"/>
  <c r="F17" i="9" s="1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I31" i="7" s="1"/>
  <c r="F13" i="8" s="1"/>
  <c r="G13" i="8" s="1"/>
  <c r="H21" i="7"/>
  <c r="G21" i="7"/>
  <c r="AD17" i="7"/>
  <c r="D34" i="8" s="1"/>
  <c r="AC17" i="7"/>
  <c r="D33" i="8" s="1"/>
  <c r="AB17" i="7"/>
  <c r="D32" i="8" s="1"/>
  <c r="AA17" i="7"/>
  <c r="D31" i="8" s="1"/>
  <c r="Z17" i="7"/>
  <c r="D30" i="8" s="1"/>
  <c r="Y17" i="7"/>
  <c r="D29" i="8" s="1"/>
  <c r="X17" i="7"/>
  <c r="D28" i="8" s="1"/>
  <c r="W17" i="7"/>
  <c r="D27" i="8" s="1"/>
  <c r="V17" i="7"/>
  <c r="D26" i="8" s="1"/>
  <c r="U17" i="7"/>
  <c r="D25" i="8" s="1"/>
  <c r="T17" i="7"/>
  <c r="D24" i="8" s="1"/>
  <c r="S17" i="7"/>
  <c r="D23" i="8" s="1"/>
  <c r="R17" i="7"/>
  <c r="D22" i="8" s="1"/>
  <c r="Q17" i="7"/>
  <c r="D21" i="8" s="1"/>
  <c r="P17" i="7"/>
  <c r="D20" i="8" s="1"/>
  <c r="O17" i="7"/>
  <c r="D19" i="8" s="1"/>
  <c r="N17" i="7"/>
  <c r="D18" i="8" s="1"/>
  <c r="M17" i="7"/>
  <c r="D17" i="8" s="1"/>
  <c r="L17" i="7"/>
  <c r="D16" i="8" s="1"/>
  <c r="K17" i="7"/>
  <c r="D15" i="8" s="1"/>
  <c r="J17" i="7"/>
  <c r="D14" i="8" s="1"/>
  <c r="I17" i="7"/>
  <c r="D13" i="8" s="1"/>
  <c r="H17" i="7"/>
  <c r="D12" i="8" s="1"/>
  <c r="G17" i="7"/>
  <c r="D11" i="8" s="1"/>
  <c r="E17" i="7"/>
  <c r="D5" i="8" s="1"/>
  <c r="D17" i="7"/>
  <c r="D4" i="8" s="1"/>
  <c r="B17" i="7"/>
  <c r="D3" i="8" s="1"/>
  <c r="F16" i="7"/>
  <c r="F15" i="7"/>
  <c r="F14" i="7"/>
  <c r="F13" i="7"/>
  <c r="F12" i="7"/>
  <c r="F11" i="7"/>
  <c r="F10" i="7"/>
  <c r="F9" i="7"/>
  <c r="F8" i="7"/>
  <c r="F7" i="7"/>
  <c r="D7" i="8" s="1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D21" i="5"/>
  <c r="AC21" i="5"/>
  <c r="AC31" i="5" s="1"/>
  <c r="F33" i="6" s="1"/>
  <c r="AB21" i="5"/>
  <c r="AA21" i="5"/>
  <c r="Z21" i="5"/>
  <c r="Y21" i="5"/>
  <c r="Y31" i="5" s="1"/>
  <c r="F29" i="6" s="1"/>
  <c r="X21" i="5"/>
  <c r="W21" i="5"/>
  <c r="V21" i="5"/>
  <c r="U21" i="5"/>
  <c r="T21" i="5"/>
  <c r="S21" i="5"/>
  <c r="R21" i="5"/>
  <c r="Q21" i="5"/>
  <c r="Q31" i="5" s="1"/>
  <c r="F21" i="6" s="1"/>
  <c r="P21" i="5"/>
  <c r="O21" i="5"/>
  <c r="N21" i="5"/>
  <c r="M21" i="5"/>
  <c r="M31" i="5" s="1"/>
  <c r="F17" i="6" s="1"/>
  <c r="L21" i="5"/>
  <c r="L31" i="5" s="1"/>
  <c r="F16" i="6" s="1"/>
  <c r="K21" i="5"/>
  <c r="K31" i="5" s="1"/>
  <c r="F15" i="6" s="1"/>
  <c r="J21" i="5"/>
  <c r="J31" i="5" s="1"/>
  <c r="F14" i="6" s="1"/>
  <c r="G14" i="6" s="1"/>
  <c r="I21" i="5"/>
  <c r="I31" i="5" s="1"/>
  <c r="F13" i="6" s="1"/>
  <c r="G13" i="6" s="1"/>
  <c r="H21" i="5"/>
  <c r="H31" i="5" s="1"/>
  <c r="F12" i="6" s="1"/>
  <c r="G21" i="5"/>
  <c r="AD17" i="5"/>
  <c r="D34" i="6" s="1"/>
  <c r="AC17" i="5"/>
  <c r="D33" i="6" s="1"/>
  <c r="AB17" i="5"/>
  <c r="D32" i="6" s="1"/>
  <c r="AA17" i="5"/>
  <c r="D31" i="6" s="1"/>
  <c r="Z17" i="5"/>
  <c r="D30" i="6" s="1"/>
  <c r="Y17" i="5"/>
  <c r="D29" i="6" s="1"/>
  <c r="X17" i="5"/>
  <c r="D28" i="6" s="1"/>
  <c r="W17" i="5"/>
  <c r="D27" i="6" s="1"/>
  <c r="V17" i="5"/>
  <c r="D26" i="6" s="1"/>
  <c r="U17" i="5"/>
  <c r="D25" i="6" s="1"/>
  <c r="T17" i="5"/>
  <c r="D24" i="6" s="1"/>
  <c r="S17" i="5"/>
  <c r="D23" i="6" s="1"/>
  <c r="R17" i="5"/>
  <c r="D22" i="6" s="1"/>
  <c r="Q17" i="5"/>
  <c r="D21" i="6" s="1"/>
  <c r="P17" i="5"/>
  <c r="D20" i="6" s="1"/>
  <c r="O17" i="5"/>
  <c r="D19" i="6" s="1"/>
  <c r="N17" i="5"/>
  <c r="D18" i="6" s="1"/>
  <c r="M17" i="5"/>
  <c r="D17" i="6" s="1"/>
  <c r="L17" i="5"/>
  <c r="D16" i="6" s="1"/>
  <c r="K17" i="5"/>
  <c r="D15" i="6" s="1"/>
  <c r="J17" i="5"/>
  <c r="D14" i="6" s="1"/>
  <c r="I17" i="5"/>
  <c r="D13" i="6" s="1"/>
  <c r="H17" i="5"/>
  <c r="D12" i="6" s="1"/>
  <c r="G17" i="5"/>
  <c r="D11" i="6" s="1"/>
  <c r="E17" i="5"/>
  <c r="D5" i="6" s="1"/>
  <c r="D17" i="5"/>
  <c r="D4" i="6" s="1"/>
  <c r="B17" i="5"/>
  <c r="D3" i="6" s="1"/>
  <c r="F16" i="5"/>
  <c r="F15" i="5"/>
  <c r="F14" i="5"/>
  <c r="F13" i="5"/>
  <c r="F12" i="5"/>
  <c r="F11" i="5"/>
  <c r="F10" i="5"/>
  <c r="F9" i="5"/>
  <c r="F8" i="5"/>
  <c r="F7" i="5"/>
  <c r="G12" i="6" l="1"/>
  <c r="G21" i="6"/>
  <c r="G29" i="6"/>
  <c r="F18" i="5"/>
  <c r="D6" i="6" s="1"/>
  <c r="D7" i="6"/>
  <c r="G10" i="6"/>
  <c r="G15" i="6"/>
  <c r="G31" i="5"/>
  <c r="F11" i="6" s="1"/>
  <c r="G11" i="6" s="1"/>
  <c r="E32" i="6"/>
  <c r="E24" i="6"/>
  <c r="E16" i="6"/>
  <c r="E31" i="6"/>
  <c r="E23" i="6"/>
  <c r="E15" i="6"/>
  <c r="E30" i="6"/>
  <c r="E22" i="6"/>
  <c r="E14" i="6"/>
  <c r="E33" i="6"/>
  <c r="E17" i="6"/>
  <c r="E29" i="6"/>
  <c r="E21" i="6"/>
  <c r="E13" i="6"/>
  <c r="E25" i="6"/>
  <c r="E28" i="6"/>
  <c r="E20" i="6"/>
  <c r="E12" i="6"/>
  <c r="E27" i="6"/>
  <c r="E19" i="6"/>
  <c r="E11" i="6"/>
  <c r="E34" i="6"/>
  <c r="E26" i="6"/>
  <c r="E18" i="6"/>
  <c r="G16" i="6"/>
  <c r="G17" i="6"/>
  <c r="G33" i="6"/>
  <c r="G10" i="8"/>
  <c r="E32" i="8"/>
  <c r="E24" i="8"/>
  <c r="E16" i="8"/>
  <c r="E13" i="8"/>
  <c r="E28" i="8"/>
  <c r="E12" i="8"/>
  <c r="E27" i="8"/>
  <c r="E34" i="8"/>
  <c r="E18" i="8"/>
  <c r="E25" i="8"/>
  <c r="E31" i="8"/>
  <c r="E23" i="8"/>
  <c r="E15" i="8"/>
  <c r="E30" i="8"/>
  <c r="E22" i="8"/>
  <c r="E14" i="8"/>
  <c r="E29" i="8"/>
  <c r="E21" i="8"/>
  <c r="E20" i="8"/>
  <c r="E19" i="8"/>
  <c r="E26" i="8"/>
  <c r="E33" i="8"/>
  <c r="E17" i="8"/>
  <c r="E11" i="8"/>
  <c r="G13" i="10"/>
  <c r="G14" i="10"/>
  <c r="E34" i="10"/>
  <c r="E26" i="10"/>
  <c r="E18" i="10"/>
  <c r="E33" i="10"/>
  <c r="E25" i="10"/>
  <c r="E17" i="10"/>
  <c r="E28" i="10"/>
  <c r="E32" i="10"/>
  <c r="E24" i="10"/>
  <c r="E16" i="10"/>
  <c r="E11" i="10"/>
  <c r="E31" i="10"/>
  <c r="E23" i="10"/>
  <c r="E15" i="10"/>
  <c r="E27" i="10"/>
  <c r="E30" i="10"/>
  <c r="E22" i="10"/>
  <c r="E14" i="10"/>
  <c r="E29" i="10"/>
  <c r="E21" i="10"/>
  <c r="E13" i="10"/>
  <c r="E20" i="10"/>
  <c r="E19" i="10"/>
  <c r="E12" i="10"/>
  <c r="E32" i="12"/>
  <c r="E24" i="12"/>
  <c r="E16" i="12"/>
  <c r="E31" i="12"/>
  <c r="E23" i="12"/>
  <c r="E15" i="12"/>
  <c r="E30" i="12"/>
  <c r="E22" i="12"/>
  <c r="E14" i="12"/>
  <c r="E34" i="12"/>
  <c r="E26" i="12"/>
  <c r="E33" i="12"/>
  <c r="E17" i="12"/>
  <c r="E29" i="12"/>
  <c r="E21" i="12"/>
  <c r="E13" i="12"/>
  <c r="E28" i="12"/>
  <c r="E20" i="12"/>
  <c r="E12" i="12"/>
  <c r="E27" i="12"/>
  <c r="E19" i="12"/>
  <c r="E11" i="12"/>
  <c r="E18" i="12"/>
  <c r="E25" i="12"/>
  <c r="D7" i="14"/>
  <c r="E32" i="14"/>
  <c r="E24" i="14"/>
  <c r="E16" i="14"/>
  <c r="E31" i="14"/>
  <c r="E23" i="14"/>
  <c r="E15" i="14"/>
  <c r="E29" i="14"/>
  <c r="E21" i="14"/>
  <c r="E13" i="14"/>
  <c r="E11" i="14"/>
  <c r="E18" i="14"/>
  <c r="E17" i="14"/>
  <c r="E30" i="14"/>
  <c r="E22" i="14"/>
  <c r="E14" i="14"/>
  <c r="E26" i="14"/>
  <c r="E33" i="14"/>
  <c r="E28" i="14"/>
  <c r="E20" i="14"/>
  <c r="E12" i="14"/>
  <c r="E27" i="14"/>
  <c r="E19" i="14"/>
  <c r="E34" i="14"/>
  <c r="E25" i="14"/>
  <c r="G13" i="14"/>
  <c r="F18" i="13"/>
  <c r="D6" i="14" s="1"/>
  <c r="G15" i="14"/>
  <c r="G13" i="16"/>
  <c r="G14" i="16"/>
  <c r="E34" i="16"/>
  <c r="E26" i="16"/>
  <c r="E18" i="16"/>
  <c r="E11" i="16"/>
  <c r="E33" i="16"/>
  <c r="E25" i="16"/>
  <c r="E17" i="16"/>
  <c r="E19" i="16"/>
  <c r="E32" i="16"/>
  <c r="E24" i="16"/>
  <c r="E16" i="16"/>
  <c r="E31" i="16"/>
  <c r="E23" i="16"/>
  <c r="E15" i="16"/>
  <c r="E30" i="16"/>
  <c r="E22" i="16"/>
  <c r="E14" i="16"/>
  <c r="E27" i="16"/>
  <c r="E29" i="16"/>
  <c r="E21" i="16"/>
  <c r="E13" i="16"/>
  <c r="E28" i="16"/>
  <c r="E20" i="16"/>
  <c r="E12" i="16"/>
  <c r="G18" i="18"/>
  <c r="G26" i="18"/>
  <c r="G34" i="18"/>
  <c r="G11" i="18"/>
  <c r="F18" i="17"/>
  <c r="D6" i="18" s="1"/>
  <c r="D7" i="18"/>
  <c r="E32" i="18"/>
  <c r="E24" i="18"/>
  <c r="E16" i="18"/>
  <c r="E31" i="18"/>
  <c r="E23" i="18"/>
  <c r="E15" i="18"/>
  <c r="E30" i="18"/>
  <c r="E22" i="18"/>
  <c r="E14" i="18"/>
  <c r="E29" i="18"/>
  <c r="E21" i="18"/>
  <c r="E13" i="18"/>
  <c r="E25" i="18"/>
  <c r="E28" i="18"/>
  <c r="E20" i="18"/>
  <c r="E12" i="18"/>
  <c r="E27" i="18"/>
  <c r="E19" i="18"/>
  <c r="E11" i="18"/>
  <c r="E34" i="18"/>
  <c r="E26" i="18"/>
  <c r="E18" i="18"/>
  <c r="E33" i="18"/>
  <c r="E17" i="18"/>
  <c r="G13" i="20"/>
  <c r="G21" i="20"/>
  <c r="G29" i="20"/>
  <c r="G14" i="20"/>
  <c r="G15" i="20"/>
  <c r="E34" i="20"/>
  <c r="E26" i="20"/>
  <c r="E18" i="20"/>
  <c r="E33" i="20"/>
  <c r="E25" i="20"/>
  <c r="E17" i="20"/>
  <c r="E32" i="20"/>
  <c r="E24" i="20"/>
  <c r="E16" i="20"/>
  <c r="E19" i="20"/>
  <c r="E31" i="20"/>
  <c r="E23" i="20"/>
  <c r="E15" i="20"/>
  <c r="E11" i="20"/>
  <c r="E30" i="20"/>
  <c r="E22" i="20"/>
  <c r="E14" i="20"/>
  <c r="E27" i="20"/>
  <c r="E29" i="20"/>
  <c r="E21" i="20"/>
  <c r="E13" i="20"/>
  <c r="E28" i="20"/>
  <c r="E20" i="20"/>
  <c r="E12" i="20"/>
  <c r="G17" i="20"/>
  <c r="G11" i="20"/>
  <c r="E32" i="22"/>
  <c r="E24" i="22"/>
  <c r="E16" i="22"/>
  <c r="E29" i="22"/>
  <c r="E13" i="22"/>
  <c r="E31" i="22"/>
  <c r="E23" i="22"/>
  <c r="E15" i="22"/>
  <c r="E30" i="22"/>
  <c r="E22" i="22"/>
  <c r="E14" i="22"/>
  <c r="E21" i="22"/>
  <c r="E33" i="22"/>
  <c r="E28" i="22"/>
  <c r="E20" i="22"/>
  <c r="E12" i="22"/>
  <c r="E27" i="22"/>
  <c r="E19" i="22"/>
  <c r="E11" i="22"/>
  <c r="E34" i="22"/>
  <c r="E26" i="22"/>
  <c r="E18" i="22"/>
  <c r="E25" i="22"/>
  <c r="E17" i="22"/>
  <c r="G11" i="22"/>
  <c r="D7" i="22"/>
  <c r="W31" i="21"/>
  <c r="F27" i="22" s="1"/>
  <c r="G27" i="22" s="1"/>
  <c r="F17" i="21"/>
  <c r="F18" i="19"/>
  <c r="D6" i="20" s="1"/>
  <c r="F17" i="19"/>
  <c r="D7" i="16"/>
  <c r="F17" i="15"/>
  <c r="O31" i="11"/>
  <c r="F19" i="12" s="1"/>
  <c r="G19" i="12" s="1"/>
  <c r="F17" i="11"/>
  <c r="D7" i="10"/>
  <c r="F18" i="9"/>
  <c r="D6" i="10" s="1"/>
  <c r="F17" i="7"/>
  <c r="F18" i="7"/>
  <c r="D6" i="8" s="1"/>
  <c r="F17" i="5"/>
  <c r="H31" i="9"/>
  <c r="F12" i="10" s="1"/>
  <c r="G12" i="10" s="1"/>
  <c r="L31" i="9"/>
  <c r="F16" i="10" s="1"/>
  <c r="G16" i="10" s="1"/>
  <c r="H31" i="17"/>
  <c r="F12" i="18" s="1"/>
  <c r="G12" i="18" s="1"/>
  <c r="L31" i="17"/>
  <c r="F16" i="18" s="1"/>
  <c r="G16" i="18" s="1"/>
  <c r="P31" i="17"/>
  <c r="F20" i="18" s="1"/>
  <c r="G20" i="18" s="1"/>
  <c r="X31" i="17"/>
  <c r="F28" i="18" s="1"/>
  <c r="G28" i="18" s="1"/>
  <c r="Z31" i="19"/>
  <c r="F30" i="20" s="1"/>
  <c r="G30" i="20" s="1"/>
  <c r="W31" i="19"/>
  <c r="F27" i="20" s="1"/>
  <c r="G27" i="20" s="1"/>
  <c r="AD31" i="19"/>
  <c r="F34" i="20" s="1"/>
  <c r="G34" i="20" s="1"/>
  <c r="R31" i="19"/>
  <c r="F22" i="20" s="1"/>
  <c r="G22" i="20" s="1"/>
  <c r="O31" i="19"/>
  <c r="F19" i="20" s="1"/>
  <c r="G19" i="20" s="1"/>
  <c r="W31" i="17"/>
  <c r="F27" i="18" s="1"/>
  <c r="G27" i="18" s="1"/>
  <c r="Y31" i="15"/>
  <c r="F29" i="16" s="1"/>
  <c r="G29" i="16" s="1"/>
  <c r="AC31" i="15"/>
  <c r="F33" i="16" s="1"/>
  <c r="G33" i="16" s="1"/>
  <c r="Z31" i="15"/>
  <c r="F30" i="16" s="1"/>
  <c r="G30" i="16" s="1"/>
  <c r="AD31" i="15"/>
  <c r="F34" i="16" s="1"/>
  <c r="G34" i="16" s="1"/>
  <c r="Q31" i="15"/>
  <c r="F21" i="16" s="1"/>
  <c r="G21" i="16" s="1"/>
  <c r="R31" i="15"/>
  <c r="F22" i="16" s="1"/>
  <c r="G22" i="16" s="1"/>
  <c r="M31" i="15"/>
  <c r="F17" i="16" s="1"/>
  <c r="G17" i="16" s="1"/>
  <c r="Y31" i="13"/>
  <c r="F29" i="14" s="1"/>
  <c r="G29" i="14" s="1"/>
  <c r="AC31" i="13"/>
  <c r="F33" i="14" s="1"/>
  <c r="G33" i="14" s="1"/>
  <c r="Z31" i="13"/>
  <c r="F30" i="14" s="1"/>
  <c r="G30" i="14" s="1"/>
  <c r="AD31" i="13"/>
  <c r="F34" i="14" s="1"/>
  <c r="G34" i="14" s="1"/>
  <c r="W31" i="13"/>
  <c r="F27" i="14" s="1"/>
  <c r="G27" i="14" s="1"/>
  <c r="Q31" i="13"/>
  <c r="F21" i="14" s="1"/>
  <c r="G21" i="14" s="1"/>
  <c r="R31" i="13"/>
  <c r="F22" i="14" s="1"/>
  <c r="G22" i="14" s="1"/>
  <c r="M31" i="13"/>
  <c r="F17" i="14" s="1"/>
  <c r="G17" i="14" s="1"/>
  <c r="W31" i="11"/>
  <c r="F27" i="12" s="1"/>
  <c r="G27" i="12" s="1"/>
  <c r="V31" i="9"/>
  <c r="F26" i="10" s="1"/>
  <c r="G26" i="10" s="1"/>
  <c r="Z31" i="9"/>
  <c r="F30" i="10" s="1"/>
  <c r="G30" i="10" s="1"/>
  <c r="AD31" i="9"/>
  <c r="F34" i="10" s="1"/>
  <c r="G34" i="10" s="1"/>
  <c r="Q31" i="9"/>
  <c r="F21" i="10" s="1"/>
  <c r="G21" i="10" s="1"/>
  <c r="R31" i="9"/>
  <c r="F22" i="10" s="1"/>
  <c r="G22" i="10" s="1"/>
  <c r="M31" i="9"/>
  <c r="F17" i="10" s="1"/>
  <c r="G17" i="10" s="1"/>
  <c r="N31" i="9"/>
  <c r="F18" i="10" s="1"/>
  <c r="G18" i="10" s="1"/>
  <c r="Y31" i="7"/>
  <c r="F29" i="8" s="1"/>
  <c r="G29" i="8" s="1"/>
  <c r="AC31" i="7"/>
  <c r="F33" i="8" s="1"/>
  <c r="G33" i="8" s="1"/>
  <c r="Q31" i="7"/>
  <c r="F21" i="8" s="1"/>
  <c r="G21" i="8" s="1"/>
  <c r="M31" i="7"/>
  <c r="F17" i="8" s="1"/>
  <c r="G17" i="8" s="1"/>
  <c r="Z31" i="5"/>
  <c r="F30" i="6" s="1"/>
  <c r="G30" i="6" s="1"/>
  <c r="AD31" i="5"/>
  <c r="F34" i="6" s="1"/>
  <c r="G34" i="6" s="1"/>
  <c r="W31" i="5"/>
  <c r="F27" i="6" s="1"/>
  <c r="G27" i="6" s="1"/>
  <c r="X31" i="5"/>
  <c r="F28" i="6" s="1"/>
  <c r="G28" i="6" s="1"/>
  <c r="R31" i="5"/>
  <c r="F22" i="6" s="1"/>
  <c r="G22" i="6" s="1"/>
  <c r="P31" i="5"/>
  <c r="F20" i="6" s="1"/>
  <c r="G20" i="6" s="1"/>
  <c r="J31" i="7"/>
  <c r="F14" i="8" s="1"/>
  <c r="G14" i="8" s="1"/>
  <c r="R31" i="7"/>
  <c r="F22" i="8" s="1"/>
  <c r="G22" i="8" s="1"/>
  <c r="Z31" i="7"/>
  <c r="F30" i="8" s="1"/>
  <c r="G30" i="8" s="1"/>
  <c r="AD31" i="7"/>
  <c r="F34" i="8" s="1"/>
  <c r="G34" i="8" s="1"/>
  <c r="H31" i="7"/>
  <c r="F12" i="8" s="1"/>
  <c r="G12" i="8" s="1"/>
  <c r="L31" i="7"/>
  <c r="F16" i="8" s="1"/>
  <c r="G16" i="8" s="1"/>
  <c r="P31" i="7"/>
  <c r="F20" i="8" s="1"/>
  <c r="G20" i="8" s="1"/>
  <c r="T31" i="7"/>
  <c r="F24" i="8" s="1"/>
  <c r="G24" i="8" s="1"/>
  <c r="X31" i="7"/>
  <c r="F28" i="8" s="1"/>
  <c r="G28" i="8" s="1"/>
  <c r="AB31" i="7"/>
  <c r="F32" i="8" s="1"/>
  <c r="G32" i="8" s="1"/>
  <c r="G31" i="7"/>
  <c r="F11" i="8" s="1"/>
  <c r="G11" i="8" s="1"/>
  <c r="K31" i="7"/>
  <c r="F15" i="8" s="1"/>
  <c r="G15" i="8" s="1"/>
  <c r="W31" i="7"/>
  <c r="F27" i="8" s="1"/>
  <c r="G27" i="8" s="1"/>
  <c r="G31" i="9"/>
  <c r="F11" i="10" s="1"/>
  <c r="G11" i="10" s="1"/>
  <c r="K31" i="9"/>
  <c r="F15" i="10" s="1"/>
  <c r="G15" i="10" s="1"/>
  <c r="W31" i="9"/>
  <c r="F27" i="10" s="1"/>
  <c r="G27" i="10" s="1"/>
  <c r="Y31" i="9"/>
  <c r="F29" i="10" s="1"/>
  <c r="G29" i="10" s="1"/>
  <c r="AC31" i="9"/>
  <c r="F33" i="10" s="1"/>
  <c r="G33" i="10" s="1"/>
  <c r="P31" i="9"/>
  <c r="F20" i="10" s="1"/>
  <c r="G20" i="10" s="1"/>
  <c r="X31" i="9"/>
  <c r="F28" i="10" s="1"/>
  <c r="G28" i="10" s="1"/>
  <c r="I31" i="11"/>
  <c r="F13" i="12" s="1"/>
  <c r="G13" i="12" s="1"/>
  <c r="M31" i="11"/>
  <c r="F17" i="12" s="1"/>
  <c r="G17" i="12" s="1"/>
  <c r="Q31" i="11"/>
  <c r="F21" i="12" s="1"/>
  <c r="G21" i="12" s="1"/>
  <c r="U31" i="11"/>
  <c r="F25" i="12" s="1"/>
  <c r="G25" i="12" s="1"/>
  <c r="Y31" i="11"/>
  <c r="F29" i="12" s="1"/>
  <c r="G29" i="12" s="1"/>
  <c r="AC31" i="11"/>
  <c r="F33" i="12" s="1"/>
  <c r="G33" i="12" s="1"/>
  <c r="J31" i="11"/>
  <c r="F14" i="12" s="1"/>
  <c r="G14" i="12" s="1"/>
  <c r="R31" i="11"/>
  <c r="F22" i="12" s="1"/>
  <c r="G22" i="12" s="1"/>
  <c r="Z31" i="11"/>
  <c r="F30" i="12" s="1"/>
  <c r="G30" i="12" s="1"/>
  <c r="AD31" i="11"/>
  <c r="F34" i="12" s="1"/>
  <c r="G34" i="12" s="1"/>
  <c r="H31" i="11"/>
  <c r="F12" i="12" s="1"/>
  <c r="G12" i="12" s="1"/>
  <c r="L31" i="11"/>
  <c r="F16" i="12" s="1"/>
  <c r="G16" i="12" s="1"/>
  <c r="P31" i="11"/>
  <c r="F20" i="12" s="1"/>
  <c r="G20" i="12" s="1"/>
  <c r="X31" i="11"/>
  <c r="F28" i="12" s="1"/>
  <c r="G28" i="12" s="1"/>
  <c r="H31" i="13"/>
  <c r="F12" i="14" s="1"/>
  <c r="G12" i="14" s="1"/>
  <c r="L31" i="13"/>
  <c r="F16" i="14" s="1"/>
  <c r="G16" i="14" s="1"/>
  <c r="P31" i="13"/>
  <c r="F20" i="14" s="1"/>
  <c r="G20" i="14" s="1"/>
  <c r="T31" i="13"/>
  <c r="F24" i="14" s="1"/>
  <c r="G24" i="14" s="1"/>
  <c r="X31" i="13"/>
  <c r="F28" i="14" s="1"/>
  <c r="G28" i="14" s="1"/>
  <c r="H31" i="15"/>
  <c r="F12" i="16" s="1"/>
  <c r="G12" i="16" s="1"/>
  <c r="L31" i="15"/>
  <c r="F16" i="16" s="1"/>
  <c r="G16" i="16" s="1"/>
  <c r="P31" i="15"/>
  <c r="F20" i="16" s="1"/>
  <c r="G20" i="16" s="1"/>
  <c r="X31" i="15"/>
  <c r="F28" i="16" s="1"/>
  <c r="G28" i="16" s="1"/>
  <c r="I31" i="17"/>
  <c r="F13" i="18" s="1"/>
  <c r="G13" i="18" s="1"/>
  <c r="M31" i="17"/>
  <c r="F17" i="18" s="1"/>
  <c r="G17" i="18" s="1"/>
  <c r="Q31" i="17"/>
  <c r="F21" i="18" s="1"/>
  <c r="G21" i="18" s="1"/>
  <c r="Y31" i="17"/>
  <c r="F29" i="18" s="1"/>
  <c r="G29" i="18" s="1"/>
  <c r="AC31" i="17"/>
  <c r="F33" i="18" s="1"/>
  <c r="G33" i="18" s="1"/>
  <c r="AC31" i="19"/>
  <c r="F33" i="20" s="1"/>
  <c r="G33" i="20" s="1"/>
  <c r="H31" i="19"/>
  <c r="F12" i="20" s="1"/>
  <c r="G12" i="20" s="1"/>
  <c r="L31" i="19"/>
  <c r="F16" i="20" s="1"/>
  <c r="G16" i="20" s="1"/>
  <c r="P31" i="19"/>
  <c r="F20" i="20" s="1"/>
  <c r="G20" i="20" s="1"/>
  <c r="X31" i="19"/>
  <c r="F28" i="20" s="1"/>
  <c r="G28" i="20" s="1"/>
  <c r="I31" i="21"/>
  <c r="F13" i="22" s="1"/>
  <c r="G13" i="22" s="1"/>
  <c r="M31" i="21"/>
  <c r="F17" i="22" s="1"/>
  <c r="G17" i="22" s="1"/>
  <c r="Q31" i="21"/>
  <c r="F21" i="22" s="1"/>
  <c r="G21" i="22" s="1"/>
  <c r="Y31" i="21"/>
  <c r="F29" i="22" s="1"/>
  <c r="G29" i="22" s="1"/>
  <c r="AC31" i="21"/>
  <c r="F33" i="22" s="1"/>
  <c r="G33" i="22" s="1"/>
  <c r="J31" i="21"/>
  <c r="F14" i="22" s="1"/>
  <c r="G14" i="22" s="1"/>
  <c r="R31" i="21"/>
  <c r="F22" i="22" s="1"/>
  <c r="G22" i="22" s="1"/>
  <c r="Z31" i="21"/>
  <c r="F30" i="22" s="1"/>
  <c r="G30" i="22" s="1"/>
  <c r="AD31" i="21"/>
  <c r="F34" i="22" s="1"/>
  <c r="G34" i="22" s="1"/>
  <c r="H31" i="21"/>
  <c r="F12" i="22" s="1"/>
  <c r="G12" i="22" s="1"/>
  <c r="L31" i="21"/>
  <c r="F16" i="22" s="1"/>
  <c r="G16" i="22" s="1"/>
  <c r="P31" i="21"/>
  <c r="F20" i="22" s="1"/>
  <c r="G20" i="22" s="1"/>
  <c r="T31" i="21"/>
  <c r="F24" i="22" s="1"/>
  <c r="G24" i="22" s="1"/>
  <c r="X31" i="21"/>
  <c r="F28" i="22" s="1"/>
  <c r="G28" i="22" s="1"/>
  <c r="AB31" i="21"/>
  <c r="F32" i="22" s="1"/>
  <c r="G32" i="22" s="1"/>
  <c r="AA31" i="21"/>
  <c r="F31" i="22" s="1"/>
  <c r="G31" i="22" s="1"/>
  <c r="V31" i="21"/>
  <c r="F26" i="22" s="1"/>
  <c r="G26" i="22" s="1"/>
  <c r="S31" i="21"/>
  <c r="F23" i="22" s="1"/>
  <c r="G23" i="22" s="1"/>
  <c r="U31" i="21"/>
  <c r="F25" i="22" s="1"/>
  <c r="G25" i="22" s="1"/>
  <c r="N31" i="21"/>
  <c r="F18" i="22" s="1"/>
  <c r="G18" i="22" s="1"/>
  <c r="O31" i="21"/>
  <c r="F19" i="22" s="1"/>
  <c r="G19" i="22" s="1"/>
  <c r="AB31" i="19"/>
  <c r="F32" i="20" s="1"/>
  <c r="G32" i="20" s="1"/>
  <c r="AA31" i="19"/>
  <c r="F31" i="20" s="1"/>
  <c r="G31" i="20" s="1"/>
  <c r="V31" i="19"/>
  <c r="F26" i="20" s="1"/>
  <c r="G26" i="20" s="1"/>
  <c r="U31" i="19"/>
  <c r="F25" i="20" s="1"/>
  <c r="G25" i="20" s="1"/>
  <c r="T31" i="19"/>
  <c r="F24" i="20" s="1"/>
  <c r="G24" i="20" s="1"/>
  <c r="S31" i="19"/>
  <c r="F23" i="20" s="1"/>
  <c r="G23" i="20" s="1"/>
  <c r="N31" i="19"/>
  <c r="F18" i="20" s="1"/>
  <c r="G18" i="20" s="1"/>
  <c r="AB31" i="17"/>
  <c r="F32" i="18" s="1"/>
  <c r="G32" i="18" s="1"/>
  <c r="AA31" i="17"/>
  <c r="F31" i="18" s="1"/>
  <c r="G31" i="18" s="1"/>
  <c r="U31" i="17"/>
  <c r="F25" i="18" s="1"/>
  <c r="G25" i="18" s="1"/>
  <c r="T31" i="17"/>
  <c r="F24" i="18" s="1"/>
  <c r="G24" i="18" s="1"/>
  <c r="S31" i="17"/>
  <c r="F23" i="18" s="1"/>
  <c r="G23" i="18" s="1"/>
  <c r="O31" i="17"/>
  <c r="F19" i="18" s="1"/>
  <c r="G19" i="18" s="1"/>
  <c r="AB31" i="15"/>
  <c r="F32" i="16" s="1"/>
  <c r="G32" i="16" s="1"/>
  <c r="AA31" i="15"/>
  <c r="F31" i="16" s="1"/>
  <c r="G31" i="16" s="1"/>
  <c r="V31" i="15"/>
  <c r="F26" i="16" s="1"/>
  <c r="G26" i="16" s="1"/>
  <c r="U31" i="15"/>
  <c r="F25" i="16" s="1"/>
  <c r="G25" i="16" s="1"/>
  <c r="T31" i="15"/>
  <c r="F24" i="16" s="1"/>
  <c r="G24" i="16" s="1"/>
  <c r="N31" i="15"/>
  <c r="F18" i="16" s="1"/>
  <c r="G18" i="16" s="1"/>
  <c r="O31" i="15"/>
  <c r="F19" i="16" s="1"/>
  <c r="G19" i="16" s="1"/>
  <c r="AA31" i="13"/>
  <c r="F31" i="14" s="1"/>
  <c r="G31" i="14" s="1"/>
  <c r="AB31" i="13"/>
  <c r="F32" i="14" s="1"/>
  <c r="G32" i="14" s="1"/>
  <c r="V31" i="13"/>
  <c r="F26" i="14" s="1"/>
  <c r="G26" i="14" s="1"/>
  <c r="S31" i="13"/>
  <c r="F23" i="14" s="1"/>
  <c r="G23" i="14" s="1"/>
  <c r="U31" i="13"/>
  <c r="F25" i="14" s="1"/>
  <c r="G25" i="14" s="1"/>
  <c r="N31" i="13"/>
  <c r="F18" i="14" s="1"/>
  <c r="G18" i="14" s="1"/>
  <c r="O31" i="13"/>
  <c r="F19" i="14" s="1"/>
  <c r="G19" i="14" s="1"/>
  <c r="AB31" i="11"/>
  <c r="F32" i="12" s="1"/>
  <c r="G32" i="12" s="1"/>
  <c r="AA31" i="11"/>
  <c r="F31" i="12" s="1"/>
  <c r="G31" i="12" s="1"/>
  <c r="V31" i="11"/>
  <c r="F26" i="12" s="1"/>
  <c r="G26" i="12" s="1"/>
  <c r="S31" i="11"/>
  <c r="F23" i="12" s="1"/>
  <c r="G23" i="12" s="1"/>
  <c r="T31" i="11"/>
  <c r="F24" i="12" s="1"/>
  <c r="G24" i="12" s="1"/>
  <c r="N31" i="11"/>
  <c r="F18" i="12" s="1"/>
  <c r="G18" i="12" s="1"/>
  <c r="AB31" i="9"/>
  <c r="F32" i="10" s="1"/>
  <c r="G32" i="10" s="1"/>
  <c r="AA31" i="9"/>
  <c r="F31" i="10" s="1"/>
  <c r="G31" i="10" s="1"/>
  <c r="U31" i="9"/>
  <c r="F25" i="10" s="1"/>
  <c r="G25" i="10" s="1"/>
  <c r="T31" i="9"/>
  <c r="F24" i="10" s="1"/>
  <c r="G24" i="10" s="1"/>
  <c r="S31" i="9"/>
  <c r="F23" i="10" s="1"/>
  <c r="G23" i="10" s="1"/>
  <c r="O31" i="9"/>
  <c r="F19" i="10" s="1"/>
  <c r="G19" i="10" s="1"/>
  <c r="AA31" i="7"/>
  <c r="F31" i="8" s="1"/>
  <c r="G31" i="8" s="1"/>
  <c r="V31" i="7"/>
  <c r="F26" i="8" s="1"/>
  <c r="G26" i="8" s="1"/>
  <c r="S31" i="7"/>
  <c r="F23" i="8" s="1"/>
  <c r="G23" i="8" s="1"/>
  <c r="U31" i="7"/>
  <c r="F25" i="8" s="1"/>
  <c r="G25" i="8" s="1"/>
  <c r="N31" i="7"/>
  <c r="F18" i="8" s="1"/>
  <c r="G18" i="8" s="1"/>
  <c r="O31" i="7"/>
  <c r="F19" i="8" s="1"/>
  <c r="G19" i="8" s="1"/>
  <c r="AA31" i="5"/>
  <c r="F31" i="6" s="1"/>
  <c r="G31" i="6" s="1"/>
  <c r="AB31" i="5"/>
  <c r="F32" i="6" s="1"/>
  <c r="G32" i="6" s="1"/>
  <c r="V31" i="5"/>
  <c r="F26" i="6" s="1"/>
  <c r="G26" i="6" s="1"/>
  <c r="S31" i="5"/>
  <c r="F23" i="6" s="1"/>
  <c r="G23" i="6" s="1"/>
  <c r="T31" i="5"/>
  <c r="F24" i="6" s="1"/>
  <c r="G24" i="6" s="1"/>
  <c r="U31" i="5"/>
  <c r="F25" i="6" s="1"/>
  <c r="G25" i="6" s="1"/>
  <c r="N31" i="5"/>
  <c r="F18" i="6" s="1"/>
  <c r="G18" i="6" s="1"/>
  <c r="O31" i="5"/>
  <c r="F19" i="6" s="1"/>
  <c r="G19" i="6" s="1"/>
  <c r="F7" i="2"/>
  <c r="F8" i="2"/>
  <c r="F9" i="2"/>
  <c r="F10" i="2"/>
  <c r="F11" i="2"/>
  <c r="F12" i="2"/>
  <c r="F13" i="2"/>
  <c r="F14" i="2"/>
  <c r="F15" i="2"/>
  <c r="F16" i="2"/>
  <c r="AD22" i="2"/>
  <c r="AD23" i="2"/>
  <c r="AD24" i="2"/>
  <c r="AD25" i="2"/>
  <c r="AD26" i="2"/>
  <c r="AD27" i="2"/>
  <c r="AD28" i="2"/>
  <c r="AD29" i="2"/>
  <c r="AD30" i="2"/>
  <c r="AC22" i="2"/>
  <c r="AC23" i="2"/>
  <c r="AC24" i="2"/>
  <c r="AC25" i="2"/>
  <c r="AC26" i="2"/>
  <c r="AC27" i="2"/>
  <c r="AC28" i="2"/>
  <c r="AC29" i="2"/>
  <c r="AC30" i="2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D21" i="2"/>
  <c r="AC21" i="2"/>
  <c r="AB21" i="2"/>
  <c r="AA21" i="2"/>
  <c r="Z21" i="2"/>
  <c r="Y21" i="2"/>
  <c r="X21" i="2"/>
  <c r="W21" i="2"/>
  <c r="V21" i="2"/>
  <c r="U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G22" i="2"/>
  <c r="G23" i="2"/>
  <c r="G24" i="2"/>
  <c r="G25" i="2"/>
  <c r="G26" i="2"/>
  <c r="G27" i="2"/>
  <c r="G28" i="2"/>
  <c r="G29" i="2"/>
  <c r="G30" i="2"/>
  <c r="G21" i="2"/>
  <c r="B17" i="2"/>
  <c r="D3" i="3" s="1"/>
  <c r="AA17" i="2"/>
  <c r="D31" i="3" s="1"/>
  <c r="AB17" i="2"/>
  <c r="D32" i="3" s="1"/>
  <c r="AC17" i="2"/>
  <c r="D33" i="3" s="1"/>
  <c r="AD17" i="2"/>
  <c r="D34" i="3" s="1"/>
  <c r="W17" i="2"/>
  <c r="D27" i="3" s="1"/>
  <c r="X17" i="2"/>
  <c r="D28" i="3" s="1"/>
  <c r="Y17" i="2"/>
  <c r="D29" i="3" s="1"/>
  <c r="Z17" i="2"/>
  <c r="D30" i="3" s="1"/>
  <c r="T17" i="2"/>
  <c r="D24" i="3" s="1"/>
  <c r="U17" i="2"/>
  <c r="D25" i="3" s="1"/>
  <c r="V17" i="2"/>
  <c r="D26" i="3" s="1"/>
  <c r="S17" i="2"/>
  <c r="D23" i="3" s="1"/>
  <c r="N17" i="2"/>
  <c r="D18" i="3" s="1"/>
  <c r="O17" i="2"/>
  <c r="D19" i="3" s="1"/>
  <c r="P17" i="2"/>
  <c r="D20" i="3" s="1"/>
  <c r="Q17" i="2"/>
  <c r="D21" i="3" s="1"/>
  <c r="R17" i="2"/>
  <c r="D22" i="3" s="1"/>
  <c r="G17" i="2"/>
  <c r="D11" i="3" s="1"/>
  <c r="H17" i="2"/>
  <c r="D12" i="3" s="1"/>
  <c r="I17" i="2"/>
  <c r="D13" i="3" s="1"/>
  <c r="J17" i="2"/>
  <c r="D14" i="3" s="1"/>
  <c r="K17" i="2"/>
  <c r="D15" i="3" s="1"/>
  <c r="L17" i="2"/>
  <c r="D16" i="3" s="1"/>
  <c r="M17" i="2"/>
  <c r="D17" i="3" s="1"/>
  <c r="E17" i="2"/>
  <c r="D5" i="3" s="1"/>
  <c r="D17" i="2"/>
  <c r="D4" i="3" s="1"/>
  <c r="E34" i="3" l="1"/>
  <c r="E26" i="3"/>
  <c r="E18" i="3"/>
  <c r="E24" i="3"/>
  <c r="E22" i="3"/>
  <c r="E21" i="3"/>
  <c r="E28" i="3"/>
  <c r="E27" i="3"/>
  <c r="E19" i="3"/>
  <c r="E11" i="3"/>
  <c r="E33" i="3"/>
  <c r="E25" i="3"/>
  <c r="E17" i="3"/>
  <c r="E32" i="3"/>
  <c r="E16" i="3"/>
  <c r="E14" i="3"/>
  <c r="E13" i="3"/>
  <c r="E20" i="3"/>
  <c r="E31" i="3"/>
  <c r="E23" i="3"/>
  <c r="E15" i="3"/>
  <c r="E30" i="3"/>
  <c r="E29" i="3"/>
  <c r="E12" i="3"/>
  <c r="F17" i="2"/>
  <c r="F18" i="2"/>
  <c r="D7" i="3"/>
  <c r="M31" i="2"/>
  <c r="F17" i="3" s="1"/>
  <c r="G17" i="3" s="1"/>
  <c r="X31" i="2"/>
  <c r="F28" i="3" s="1"/>
  <c r="G28" i="3" s="1"/>
  <c r="V31" i="2"/>
  <c r="F26" i="3" s="1"/>
  <c r="G26" i="3" s="1"/>
  <c r="AD31" i="2"/>
  <c r="F34" i="3" s="1"/>
  <c r="G34" i="3" s="1"/>
  <c r="AA31" i="2"/>
  <c r="F31" i="3" s="1"/>
  <c r="G31" i="3" s="1"/>
  <c r="T31" i="2"/>
  <c r="F24" i="3" s="1"/>
  <c r="G24" i="3" s="1"/>
  <c r="R31" i="2"/>
  <c r="F22" i="3" s="1"/>
  <c r="G22" i="3" s="1"/>
  <c r="Z31" i="2"/>
  <c r="F30" i="3" s="1"/>
  <c r="G30" i="3" s="1"/>
  <c r="W31" i="2"/>
  <c r="F27" i="3" s="1"/>
  <c r="G27" i="3" s="1"/>
  <c r="U31" i="2"/>
  <c r="F25" i="3" s="1"/>
  <c r="G25" i="3" s="1"/>
  <c r="Y31" i="2"/>
  <c r="F29" i="3" s="1"/>
  <c r="G29" i="3" s="1"/>
  <c r="AC31" i="2"/>
  <c r="F33" i="3" s="1"/>
  <c r="G33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AB31" i="2"/>
  <c r="F32" i="3" s="1"/>
  <c r="G32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  <c r="D6" i="3" l="1"/>
</calcChain>
</file>

<file path=xl/sharedStrings.xml><?xml version="1.0" encoding="utf-8"?>
<sst xmlns="http://schemas.openxmlformats.org/spreadsheetml/2006/main" count="595" uniqueCount="59">
  <si>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</si>
  <si>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</si>
  <si>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</si>
  <si>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</si>
  <si>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</si>
  <si>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</si>
  <si>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>عدم إضافة المعادلة السمادية الموصى بها.</t>
  </si>
  <si>
    <t xml:space="preserve">النموذج رقم (3)/نموذج القرية </t>
  </si>
  <si>
    <t>الرمز</t>
  </si>
  <si>
    <t xml:space="preserve">المشكلات الفنية الزراعية </t>
  </si>
  <si>
    <t>حسب ورودها في الدليل</t>
  </si>
  <si>
    <t>العدد</t>
  </si>
  <si>
    <t>%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</si>
  <si>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</si>
  <si>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عدم اختيار الاتجاه المناسب للبيت المحمي (شرق-غرب).</t>
  </si>
  <si>
    <t>عدم وجود مصدات للرياح.</t>
  </si>
  <si>
    <t>عدم تأمين التهوية المناسبة.</t>
  </si>
  <si>
    <t>عدم استخدام شباك الحماية المناسبة.</t>
  </si>
  <si>
    <t>عدم استخدام الأبواب المزدوجة.</t>
  </si>
  <si>
    <t>عدم الالتزام بالمواصفات الفنية لمكونات وأجزاء البيت البلاستيكي بشكل كامل (10 شروط إلزامية).</t>
  </si>
  <si>
    <t>عدم اختيار الصنف المناسب.</t>
  </si>
  <si>
    <t>إنتاج الشتول ذاتياً.</t>
  </si>
  <si>
    <t>عدم إجراء تحليل التربة.</t>
  </si>
  <si>
    <t>عدم إضافة السماد العضوي.</t>
  </si>
  <si>
    <t>عدم تعقيم التربة شمسياً.</t>
  </si>
  <si>
    <t xml:space="preserve">عدم إضافة التريكوديرما. </t>
  </si>
  <si>
    <t>عدم اتباع طرق الري الحديث (تنقيط).</t>
  </si>
  <si>
    <t>عدم استخدام المبيدات المرخصة في المكافحة.</t>
  </si>
  <si>
    <t>عدم مراعاة فترة الأمان للمبيد.</t>
  </si>
  <si>
    <t>عدم استخدام المكافحة الحيوية.</t>
  </si>
  <si>
    <t>عدم اتباع طريقة مناسبة لمكافحة الصقيع.</t>
  </si>
  <si>
    <t>عدم مكافحة الأعشاب داخل البيت المحمي.</t>
  </si>
  <si>
    <t>عدم مكافحة الأعشاب خارج البيت المحمي.</t>
  </si>
  <si>
    <t>عدم استخدام الملش في تغطية النباتات.</t>
  </si>
  <si>
    <t>عدم اتباع الطرق الصحيحة في الفرز والتوضيب والتعبئة.</t>
  </si>
  <si>
    <t>عدم تطبيق برنامج الإدارة المتكاملة لمكافحة الأكاروس الأحمر ذو البقعتين.</t>
  </si>
  <si>
    <t>عدم استخدام المصائد اللونية الهرمونية.</t>
  </si>
  <si>
    <t>النموذج (1) /دليل المشكلات الفنية للزراعة المحمية-فريز</t>
  </si>
  <si>
    <t xml:space="preserve">البرنامج الارشادي للزراعة المحمية-فريز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</si>
  <si>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 xml:space="preserve">البرنامج الارشادي لللزراعة المحمية-فريز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</si>
  <si>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>الاسم الثلاثي للمزراع</t>
  </si>
  <si>
    <t>عدد البيوت</t>
  </si>
  <si>
    <t>الإنتاج (طن)</t>
  </si>
  <si>
    <t>الإنتاجية 
(طن/بيت/موسم)</t>
  </si>
  <si>
    <t>عدد البيوت التي تقابل وجود المشكلة الفنية الزراعية (عند الإجابة بنعم /1/)</t>
  </si>
  <si>
    <t>عدد مزارعي العينة الارشادية:</t>
  </si>
  <si>
    <t>عدد البيوت المنتجة التابعة للعينة الفلاحية/بيت:</t>
  </si>
  <si>
    <t>الإنتاج الاجمالي لعينة المزارعين/طن/موسم:</t>
  </si>
  <si>
    <t>متوسط انتاجية عينة المزارعين طن/بيت/موسم:</t>
  </si>
  <si>
    <t>أعلى إنتاجية لدى عينة المزارعين  طن/بيت/موسم:</t>
  </si>
  <si>
    <t>عدد المزارعين الكلي للبيوت المحمية في القرية:</t>
  </si>
  <si>
    <t>العدد الإجمالي للبيوت المحمية/بيت:</t>
  </si>
  <si>
    <t>الإنتاج الإجمالي/طن/موسم:</t>
  </si>
  <si>
    <t>متوسط انتاجية القرية طن/موسم:</t>
  </si>
  <si>
    <t>أعلى إنتاجية بالقرية طن/بيت/موسم:</t>
  </si>
  <si>
    <t xml:space="preserve">عدد المزارعين الذين يعانون من المشكلة للعينة </t>
  </si>
  <si>
    <t xml:space="preserve">عدد البيوت المتأثرة بالمشكلة/بيت </t>
  </si>
  <si>
    <t>عدد البيوت/بيت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</si>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</sst>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10" fillId="1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3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5" fillId="8" borderId="7" xfId="0" applyFont="1" applyFill="1" applyBorder="1" applyAlignment="1">
      <alignment horizontal="center" vertical="center" wrapText="1" readingOrder="2"/>
    </xf>
    <xf numFmtId="0" fontId="5" fillId="8" borderId="7" xfId="0" applyFont="1" applyFill="1" applyBorder="1" applyAlignment="1">
      <alignment horizontal="right" vertical="center" wrapText="1" readingOrder="2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1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14" borderId="7" xfId="0" applyFont="1" applyFill="1" applyBorder="1" applyAlignment="1" applyProtection="1">
      <alignment horizontal="center" vertical="center"/>
      <protection locked="0"/>
    </xf>
    <xf numFmtId="0" fontId="4" fillId="9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3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8" fillId="11" borderId="0" xfId="0" applyFont="1" applyFill="1" applyAlignment="1" applyProtection="1">
      <alignment horizontal="center" wrapText="1"/>
      <protection locked="0"/>
    </xf>
    <xf numFmtId="0" fontId="8" fillId="11" borderId="12" xfId="0" applyFont="1" applyFill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0</xdr:rowOff>
    </xdr:from>
    <xdr:to>
      <xdr:col>8</xdr:col>
      <xdr:colOff>365760</xdr:colOff>
      <xdr:row>12</xdr:row>
      <xdr:rowOff>0</xdr:rowOff>
    </xdr:to>
    <xdr:pic>
      <xdr:nvPicPr>
        <xdr:cNvPr id="2" name="Picture 26">
          <a:extLst>
            <a:ext uri="{FF2B5EF4-FFF2-40B4-BE49-F238E27FC236}">
              <a16:creationId xmlns:a16="http://schemas.microsoft.com/office/drawing/2014/main" id="{159195D8-29F0-4180-86E4-8EA4DFF1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443840" y="63246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571500</xdr:colOff>
      <xdr:row>13</xdr:row>
      <xdr:rowOff>30480</xdr:rowOff>
    </xdr:from>
    <xdr:to>
      <xdr:col>8</xdr:col>
      <xdr:colOff>495300</xdr:colOff>
      <xdr:row>22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BFDA23-4C21-1CB9-B3D8-77CD8E255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314300" y="2491740"/>
          <a:ext cx="1752600" cy="175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7C4EAF82-F9F1-4991-A6E2-DF8BA0CC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44018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11</xdr:col>
      <xdr:colOff>502920</xdr:colOff>
      <xdr:row>20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4709B9-5A27-49C1-9350-5DD42542B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626100" y="3329940"/>
          <a:ext cx="1752600" cy="175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617220</xdr:colOff>
      <xdr:row>8</xdr:row>
      <xdr:rowOff>83820</xdr:rowOff>
    </xdr:from>
    <xdr:to>
      <xdr:col>11</xdr:col>
      <xdr:colOff>320040</xdr:colOff>
      <xdr:row>15</xdr:row>
      <xdr:rowOff>297180</xdr:rowOff>
    </xdr:to>
    <xdr:pic>
      <xdr:nvPicPr>
        <xdr:cNvPr id="2" name="Picture 26">
          <a:extLst>
            <a:ext uri="{FF2B5EF4-FFF2-40B4-BE49-F238E27FC236}">
              <a16:creationId xmlns:a16="http://schemas.microsoft.com/office/drawing/2014/main" id="{9C2ABE80-CACF-BB8F-22E5-9A1805F5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808980" y="242316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11</xdr:col>
      <xdr:colOff>502920</xdr:colOff>
      <xdr:row>26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8ACCF2-3412-4E61-8D59-B8FF3259D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626100" y="4305300"/>
          <a:ext cx="1752600" cy="175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11</xdr:row>
      <xdr:rowOff>106680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425645DE-3AFB-492C-9AB0-85BF74B8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38684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11</xdr:col>
      <xdr:colOff>502920</xdr:colOff>
      <xdr:row>22</xdr:row>
      <xdr:rowOff>137160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833E28-953E-41F3-9193-68449B1DA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626100" y="3291840"/>
          <a:ext cx="1752600" cy="175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31DEDBEC-C2AD-49CC-95B9-096C79C8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42494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502920</xdr:colOff>
      <xdr:row>19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92EE11-C9C6-43F2-A9D7-8D7C66F23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626100" y="3131820"/>
          <a:ext cx="1752600" cy="175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4A253B07-B808-41CC-978F-18A4CD3D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39446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11</xdr:col>
      <xdr:colOff>502920</xdr:colOff>
      <xdr:row>20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B78FAA-F399-426E-92CF-9F51C286F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626100" y="3284220"/>
          <a:ext cx="1752600" cy="175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0A149FD5-61C6-4911-9970-515EFFD7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34874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11</xdr:col>
      <xdr:colOff>502920</xdr:colOff>
      <xdr:row>20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028640-1B05-4DC9-A104-05DBA8BDF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626100" y="3238500"/>
          <a:ext cx="1752600" cy="175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89ABB5F2-43B9-4483-8382-5276B896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29540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11</xdr:col>
      <xdr:colOff>502920</xdr:colOff>
      <xdr:row>20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BA7031-93D2-4ACA-A927-209D55015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626100" y="3185160"/>
          <a:ext cx="1752600" cy="175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BC960340-636A-4A2C-9266-DE79C36A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34874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11</xdr:col>
      <xdr:colOff>502920</xdr:colOff>
      <xdr:row>20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8A69E0-B9C4-4B0B-84A5-FF8751EBD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626100" y="3238500"/>
          <a:ext cx="1752600" cy="175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9F6784B4-BE92-485A-AA35-B823BC4C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44780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11</xdr:col>
      <xdr:colOff>502920</xdr:colOff>
      <xdr:row>20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6857A1-4213-4983-A72B-8BDF4A3F7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626100" y="3337560"/>
          <a:ext cx="1752600" cy="175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0</xdr:rowOff>
    </xdr:from>
    <xdr:to>
      <xdr:col>11</xdr:col>
      <xdr:colOff>335280</xdr:colOff>
      <xdr:row>10</xdr:row>
      <xdr:rowOff>289560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1D2B3B66-DA10-4F14-BB05-923110B8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3740" y="1516380"/>
          <a:ext cx="157734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11</xdr:col>
      <xdr:colOff>502920</xdr:colOff>
      <xdr:row>20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05D624-0339-4DAF-B19A-B4AF74891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626100" y="3406140"/>
          <a:ext cx="1752600" cy="175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rightToLeft="1" tabSelected="1" workbookViewId="0">
      <selection activeCell="C28" sqref="C28"/>
    </sheetView>
  </sheetViews>
  <sheetFormatPr defaultRowHeight="14.4" x14ac:dyDescent="0.3"/>
  <cols>
    <col min="1" max="1" width="4.5546875" style="6" customWidth="1"/>
    <col min="2" max="2" width="4.33203125" style="6" customWidth="1"/>
    <col min="3" max="3" width="75.88671875" customWidth="1"/>
  </cols>
  <sheetData>
    <row r="1" spans="1:4" s="2" customFormat="1" ht="21" x14ac:dyDescent="0.4">
      <c r="A1" s="61" t="s">
        <v>37</v>
      </c>
      <c r="B1" s="61"/>
      <c r="C1" s="61"/>
      <c r="D1" s="1"/>
    </row>
    <row r="2" spans="1:4" s="4" customFormat="1" ht="14.4" customHeight="1" x14ac:dyDescent="0.25">
      <c r="A2" s="60" t="s">
        <v>4</v>
      </c>
      <c r="B2" s="60"/>
      <c r="C2" s="13" t="s">
        <v>5</v>
      </c>
      <c r="D2" s="3"/>
    </row>
    <row r="3" spans="1:4" x14ac:dyDescent="0.3">
      <c r="A3" s="7">
        <v>1</v>
      </c>
      <c r="B3" s="7">
        <v>1</v>
      </c>
      <c r="C3" s="8" t="s">
        <v>14</v>
      </c>
    </row>
    <row r="4" spans="1:4" x14ac:dyDescent="0.3">
      <c r="A4" s="7">
        <v>1</v>
      </c>
      <c r="B4" s="7">
        <v>2</v>
      </c>
      <c r="C4" s="8" t="s">
        <v>15</v>
      </c>
    </row>
    <row r="5" spans="1:4" x14ac:dyDescent="0.3">
      <c r="A5" s="7">
        <v>1</v>
      </c>
      <c r="B5" s="7">
        <v>3</v>
      </c>
      <c r="C5" s="8" t="s">
        <v>16</v>
      </c>
    </row>
    <row r="6" spans="1:4" x14ac:dyDescent="0.3">
      <c r="A6" s="7">
        <v>1</v>
      </c>
      <c r="B6" s="7">
        <v>4</v>
      </c>
      <c r="C6" s="8" t="s">
        <v>17</v>
      </c>
    </row>
    <row r="7" spans="1:4" x14ac:dyDescent="0.3">
      <c r="A7" s="7">
        <v>1</v>
      </c>
      <c r="B7" s="7">
        <v>5</v>
      </c>
      <c r="C7" s="8" t="s">
        <v>18</v>
      </c>
    </row>
    <row r="8" spans="1:4" x14ac:dyDescent="0.3">
      <c r="A8" s="7">
        <v>1</v>
      </c>
      <c r="B8" s="7">
        <v>6</v>
      </c>
      <c r="C8" s="8" t="s">
        <v>19</v>
      </c>
    </row>
    <row r="9" spans="1:4" x14ac:dyDescent="0.3">
      <c r="A9" s="9">
        <v>2</v>
      </c>
      <c r="B9" s="9">
        <v>1</v>
      </c>
      <c r="C9" s="10" t="s">
        <v>20</v>
      </c>
    </row>
    <row r="10" spans="1:4" x14ac:dyDescent="0.3">
      <c r="A10" s="9">
        <v>2</v>
      </c>
      <c r="B10" s="9">
        <v>2</v>
      </c>
      <c r="C10" s="10" t="s">
        <v>21</v>
      </c>
    </row>
    <row r="11" spans="1:4" x14ac:dyDescent="0.3">
      <c r="A11" s="43">
        <v>3</v>
      </c>
      <c r="B11" s="43">
        <v>1</v>
      </c>
      <c r="C11" s="44" t="s">
        <v>22</v>
      </c>
    </row>
    <row r="12" spans="1:4" x14ac:dyDescent="0.3">
      <c r="A12" s="43">
        <v>3</v>
      </c>
      <c r="B12" s="43">
        <v>2</v>
      </c>
      <c r="C12" s="44" t="s">
        <v>23</v>
      </c>
    </row>
    <row r="13" spans="1:4" x14ac:dyDescent="0.3">
      <c r="A13" s="43">
        <v>3</v>
      </c>
      <c r="B13" s="43">
        <v>3</v>
      </c>
      <c r="C13" s="44" t="s">
        <v>24</v>
      </c>
    </row>
    <row r="14" spans="1:4" x14ac:dyDescent="0.3">
      <c r="A14" s="43">
        <v>3</v>
      </c>
      <c r="B14" s="43">
        <v>4</v>
      </c>
      <c r="C14" s="44" t="s">
        <v>25</v>
      </c>
    </row>
    <row r="15" spans="1:4" x14ac:dyDescent="0.3">
      <c r="A15" s="45">
        <v>4</v>
      </c>
      <c r="B15" s="45">
        <v>1</v>
      </c>
      <c r="C15" s="46" t="s">
        <v>6</v>
      </c>
    </row>
    <row r="16" spans="1:4" x14ac:dyDescent="0.3">
      <c r="A16" s="45">
        <v>4</v>
      </c>
      <c r="B16" s="45">
        <v>2</v>
      </c>
      <c r="C16" s="46" t="s">
        <v>26</v>
      </c>
    </row>
    <row r="17" spans="1:3" x14ac:dyDescent="0.3">
      <c r="A17" s="45">
        <v>4</v>
      </c>
      <c r="B17" s="45">
        <v>3</v>
      </c>
      <c r="C17" s="46" t="s">
        <v>27</v>
      </c>
    </row>
    <row r="18" spans="1:3" x14ac:dyDescent="0.3">
      <c r="A18" s="45">
        <v>4</v>
      </c>
      <c r="B18" s="45">
        <v>4</v>
      </c>
      <c r="C18" s="46" t="s">
        <v>28</v>
      </c>
    </row>
    <row r="19" spans="1:3" x14ac:dyDescent="0.3">
      <c r="A19" s="45">
        <v>4</v>
      </c>
      <c r="B19" s="45">
        <v>5</v>
      </c>
      <c r="C19" s="46" t="s">
        <v>29</v>
      </c>
    </row>
    <row r="20" spans="1:3" x14ac:dyDescent="0.3">
      <c r="A20" s="45">
        <v>4</v>
      </c>
      <c r="B20" s="45">
        <v>6</v>
      </c>
      <c r="C20" s="46" t="s">
        <v>30</v>
      </c>
    </row>
    <row r="21" spans="1:3" x14ac:dyDescent="0.3">
      <c r="A21" s="45">
        <v>4</v>
      </c>
      <c r="B21" s="45">
        <v>7</v>
      </c>
      <c r="C21" s="46" t="s">
        <v>35</v>
      </c>
    </row>
    <row r="22" spans="1:3" x14ac:dyDescent="0.3">
      <c r="A22" s="45">
        <v>4</v>
      </c>
      <c r="B22" s="45">
        <v>8</v>
      </c>
      <c r="C22" s="46" t="s">
        <v>36</v>
      </c>
    </row>
    <row r="23" spans="1:3" x14ac:dyDescent="0.3">
      <c r="A23" s="45">
        <v>4</v>
      </c>
      <c r="B23" s="45">
        <v>9</v>
      </c>
      <c r="C23" s="46" t="s">
        <v>31</v>
      </c>
    </row>
    <row r="24" spans="1:3" x14ac:dyDescent="0.3">
      <c r="A24" s="45">
        <v>4</v>
      </c>
      <c r="B24" s="45">
        <v>10</v>
      </c>
      <c r="C24" s="46" t="s">
        <v>32</v>
      </c>
    </row>
    <row r="25" spans="1:3" x14ac:dyDescent="0.3">
      <c r="A25" s="45">
        <v>4</v>
      </c>
      <c r="B25" s="45">
        <v>11</v>
      </c>
      <c r="C25" s="46" t="s">
        <v>33</v>
      </c>
    </row>
    <row r="26" spans="1:3" x14ac:dyDescent="0.3">
      <c r="A26" s="11">
        <v>5</v>
      </c>
      <c r="B26" s="11">
        <v>1</v>
      </c>
      <c r="C26" s="12" t="s">
        <v>34</v>
      </c>
    </row>
  </sheetData>
  <sheetProtection algorithmName="SHA-512" hashValue="9jU9n8SlNi/QUmkbCwanRkrixHmQI8z6/LWcOi7Q7eebhGD6kVE1ztLzRhfr9Tr40JSMTgamNB00gxJ1id3NCQ==" saltValue="Gzz21DIWv/0PvMidk6x09g==" spinCount="100000" sheet="1" objects="1" scenarios="1"/>
  <mergeCells count="2">
    <mergeCell ref="A2:B2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D31"/>
  <sheetViews>
    <sheetView rightToLeft="1" zoomScale="70" zoomScaleNormal="70" workbookViewId="0">
      <selection activeCell="E25" sqref="E25"/>
    </sheetView>
  </sheetViews>
  <sheetFormatPr defaultRowHeight="14.4" x14ac:dyDescent="0.3"/>
  <cols>
    <col min="2" max="2" width="26.77734375" style="6" customWidth="1"/>
    <col min="3" max="3" width="18.109375" style="6" customWidth="1"/>
    <col min="4" max="4" width="21.109375" style="6" customWidth="1"/>
    <col min="5" max="5" width="14.109375" style="6" bestFit="1" customWidth="1"/>
    <col min="6" max="6" width="15.21875" style="6" bestFit="1" customWidth="1"/>
    <col min="14" max="30" width="8.88671875" style="6"/>
  </cols>
  <sheetData>
    <row r="1" spans="1:30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4" customFormat="1" ht="34.200000000000003" customHeight="1" x14ac:dyDescent="0.25">
      <c r="A4" s="65" t="s">
        <v>1</v>
      </c>
      <c r="B4" s="65" t="s">
        <v>40</v>
      </c>
      <c r="C4" s="65" t="s">
        <v>2</v>
      </c>
      <c r="D4" s="65" t="s">
        <v>41</v>
      </c>
      <c r="E4" s="65" t="s">
        <v>42</v>
      </c>
      <c r="F4" s="67" t="s">
        <v>43</v>
      </c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s="4" customFormat="1" ht="13.2" x14ac:dyDescent="0.25">
      <c r="A5" s="65"/>
      <c r="B5" s="65"/>
      <c r="C5" s="65"/>
      <c r="D5" s="65"/>
      <c r="E5" s="65"/>
      <c r="F5" s="65"/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8">
        <v>2</v>
      </c>
      <c r="N5" s="18">
        <v>2</v>
      </c>
      <c r="O5" s="19">
        <v>3</v>
      </c>
      <c r="P5" s="19">
        <v>3</v>
      </c>
      <c r="Q5" s="19">
        <v>3</v>
      </c>
      <c r="R5" s="19">
        <v>3</v>
      </c>
      <c r="S5" s="48">
        <v>4</v>
      </c>
      <c r="T5" s="48">
        <v>4</v>
      </c>
      <c r="U5" s="48">
        <v>4</v>
      </c>
      <c r="V5" s="48">
        <v>4</v>
      </c>
      <c r="W5" s="48">
        <v>4</v>
      </c>
      <c r="X5" s="48">
        <v>4</v>
      </c>
      <c r="Y5" s="48">
        <v>4</v>
      </c>
      <c r="Z5" s="48">
        <v>4</v>
      </c>
      <c r="AA5" s="48">
        <v>4</v>
      </c>
      <c r="AB5" s="48">
        <v>4</v>
      </c>
      <c r="AC5" s="48">
        <v>4</v>
      </c>
      <c r="AD5" s="22">
        <v>5</v>
      </c>
    </row>
    <row r="6" spans="1:30" s="4" customFormat="1" ht="13.2" x14ac:dyDescent="0.25">
      <c r="A6" s="66"/>
      <c r="B6" s="66"/>
      <c r="C6" s="66"/>
      <c r="D6" s="66"/>
      <c r="E6" s="66"/>
      <c r="F6" s="66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8">
        <v>1</v>
      </c>
      <c r="N6" s="18">
        <v>2</v>
      </c>
      <c r="O6" s="19">
        <v>1</v>
      </c>
      <c r="P6" s="19">
        <v>2</v>
      </c>
      <c r="Q6" s="19">
        <v>3</v>
      </c>
      <c r="R6" s="19">
        <v>4</v>
      </c>
      <c r="S6" s="48">
        <v>1</v>
      </c>
      <c r="T6" s="48">
        <v>2</v>
      </c>
      <c r="U6" s="48">
        <v>3</v>
      </c>
      <c r="V6" s="48">
        <v>4</v>
      </c>
      <c r="W6" s="48">
        <v>5</v>
      </c>
      <c r="X6" s="48">
        <v>6</v>
      </c>
      <c r="Y6" s="48">
        <v>7</v>
      </c>
      <c r="Z6" s="48">
        <v>8</v>
      </c>
      <c r="AA6" s="48">
        <v>9</v>
      </c>
      <c r="AB6" s="48">
        <v>10</v>
      </c>
      <c r="AC6" s="48">
        <v>11</v>
      </c>
      <c r="AD6" s="22">
        <v>1</v>
      </c>
    </row>
    <row r="7" spans="1:30" s="4" customFormat="1" ht="13.2" x14ac:dyDescent="0.25">
      <c r="A7" s="5">
        <v>1</v>
      </c>
      <c r="B7" s="47"/>
      <c r="C7" s="47"/>
      <c r="D7" s="47"/>
      <c r="E7" s="47"/>
      <c r="F7" s="56" t="e">
        <f>E7/D7</f>
        <v>#DIV/0!</v>
      </c>
      <c r="G7" s="49"/>
      <c r="H7" s="49"/>
      <c r="I7" s="49"/>
      <c r="J7" s="49"/>
      <c r="K7" s="49"/>
      <c r="L7" s="49"/>
      <c r="M7" s="50"/>
      <c r="N7" s="50"/>
      <c r="O7" s="54"/>
      <c r="P7" s="54"/>
      <c r="Q7" s="54"/>
      <c r="R7" s="54"/>
      <c r="S7" s="55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</row>
    <row r="8" spans="1:30" s="4" customFormat="1" ht="13.2" x14ac:dyDescent="0.25">
      <c r="A8" s="5">
        <v>2</v>
      </c>
      <c r="B8" s="47"/>
      <c r="C8" s="47"/>
      <c r="D8" s="47"/>
      <c r="E8" s="47"/>
      <c r="F8" s="56" t="e">
        <f t="shared" ref="F8:F16" si="0">E8/D8</f>
        <v>#DIV/0!</v>
      </c>
      <c r="G8" s="49"/>
      <c r="H8" s="49"/>
      <c r="I8" s="49"/>
      <c r="J8" s="49"/>
      <c r="K8" s="49"/>
      <c r="L8" s="49"/>
      <c r="M8" s="50"/>
      <c r="N8" s="50"/>
      <c r="O8" s="54"/>
      <c r="P8" s="54"/>
      <c r="Q8" s="54"/>
      <c r="R8" s="54"/>
      <c r="S8" s="55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</row>
    <row r="9" spans="1:30" s="4" customFormat="1" ht="13.2" x14ac:dyDescent="0.25">
      <c r="A9" s="5">
        <v>3</v>
      </c>
      <c r="B9" s="47"/>
      <c r="C9" s="47"/>
      <c r="D9" s="47"/>
      <c r="E9" s="47"/>
      <c r="F9" s="56" t="e">
        <f t="shared" si="0"/>
        <v>#DIV/0!</v>
      </c>
      <c r="G9" s="49"/>
      <c r="H9" s="49"/>
      <c r="I9" s="49"/>
      <c r="J9" s="49"/>
      <c r="K9" s="49"/>
      <c r="L9" s="49"/>
      <c r="M9" s="50"/>
      <c r="N9" s="50"/>
      <c r="O9" s="54"/>
      <c r="P9" s="54"/>
      <c r="Q9" s="54"/>
      <c r="R9" s="54"/>
      <c r="S9" s="55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</row>
    <row r="10" spans="1:30" s="4" customFormat="1" ht="13.2" x14ac:dyDescent="0.25">
      <c r="A10" s="5">
        <v>4</v>
      </c>
      <c r="B10" s="47"/>
      <c r="C10" s="47"/>
      <c r="D10" s="47"/>
      <c r="E10" s="47"/>
      <c r="F10" s="56" t="e">
        <f t="shared" si="0"/>
        <v>#DIV/0!</v>
      </c>
      <c r="G10" s="49"/>
      <c r="H10" s="49"/>
      <c r="I10" s="49"/>
      <c r="J10" s="49"/>
      <c r="K10" s="49"/>
      <c r="L10" s="49"/>
      <c r="M10" s="50"/>
      <c r="N10" s="50"/>
      <c r="O10" s="54"/>
      <c r="P10" s="54"/>
      <c r="Q10" s="54"/>
      <c r="R10" s="54"/>
      <c r="S10" s="55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</row>
    <row r="11" spans="1:30" s="4" customFormat="1" ht="13.2" x14ac:dyDescent="0.25">
      <c r="A11" s="5">
        <v>5</v>
      </c>
      <c r="B11" s="47"/>
      <c r="C11" s="47"/>
      <c r="D11" s="47"/>
      <c r="E11" s="47"/>
      <c r="F11" s="56" t="e">
        <f t="shared" si="0"/>
        <v>#DIV/0!</v>
      </c>
      <c r="G11" s="49"/>
      <c r="H11" s="49"/>
      <c r="I11" s="49"/>
      <c r="J11" s="49"/>
      <c r="K11" s="49"/>
      <c r="L11" s="49"/>
      <c r="M11" s="50"/>
      <c r="N11" s="50"/>
      <c r="O11" s="54"/>
      <c r="P11" s="54"/>
      <c r="Q11" s="54"/>
      <c r="R11" s="54"/>
      <c r="S11" s="55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1:30" s="4" customFormat="1" ht="13.2" x14ac:dyDescent="0.25">
      <c r="A12" s="5">
        <v>6</v>
      </c>
      <c r="B12" s="47"/>
      <c r="C12" s="47"/>
      <c r="D12" s="47"/>
      <c r="E12" s="47"/>
      <c r="F12" s="56" t="e">
        <f t="shared" si="0"/>
        <v>#DIV/0!</v>
      </c>
      <c r="G12" s="49"/>
      <c r="H12" s="49"/>
      <c r="I12" s="49"/>
      <c r="J12" s="49"/>
      <c r="K12" s="49"/>
      <c r="L12" s="49"/>
      <c r="M12" s="50"/>
      <c r="N12" s="50"/>
      <c r="O12" s="54"/>
      <c r="P12" s="54"/>
      <c r="Q12" s="54"/>
      <c r="R12" s="54"/>
      <c r="S12" s="55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s="4" customFormat="1" ht="13.2" x14ac:dyDescent="0.25">
      <c r="A13" s="5">
        <v>7</v>
      </c>
      <c r="B13" s="47"/>
      <c r="C13" s="47"/>
      <c r="D13" s="47"/>
      <c r="E13" s="47"/>
      <c r="F13" s="56" t="e">
        <f t="shared" si="0"/>
        <v>#DIV/0!</v>
      </c>
      <c r="G13" s="49"/>
      <c r="H13" s="49"/>
      <c r="I13" s="49"/>
      <c r="J13" s="49"/>
      <c r="K13" s="49"/>
      <c r="L13" s="49"/>
      <c r="M13" s="50"/>
      <c r="N13" s="50"/>
      <c r="O13" s="54"/>
      <c r="P13" s="54"/>
      <c r="Q13" s="54"/>
      <c r="R13" s="54"/>
      <c r="S13" s="55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</row>
    <row r="14" spans="1:30" s="4" customFormat="1" ht="13.2" x14ac:dyDescent="0.25">
      <c r="A14" s="5">
        <v>8</v>
      </c>
      <c r="B14" s="47"/>
      <c r="C14" s="47"/>
      <c r="D14" s="47"/>
      <c r="E14" s="47"/>
      <c r="F14" s="56" t="e">
        <f t="shared" si="0"/>
        <v>#DIV/0!</v>
      </c>
      <c r="G14" s="49"/>
      <c r="H14" s="49"/>
      <c r="I14" s="49"/>
      <c r="J14" s="49"/>
      <c r="K14" s="49"/>
      <c r="L14" s="49"/>
      <c r="M14" s="50"/>
      <c r="N14" s="50"/>
      <c r="O14" s="54"/>
      <c r="P14" s="54"/>
      <c r="Q14" s="54"/>
      <c r="R14" s="54"/>
      <c r="S14" s="55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</row>
    <row r="15" spans="1:30" s="4" customFormat="1" ht="13.2" x14ac:dyDescent="0.25">
      <c r="A15" s="5">
        <v>9</v>
      </c>
      <c r="B15" s="47"/>
      <c r="C15" s="47"/>
      <c r="D15" s="47"/>
      <c r="E15" s="47"/>
      <c r="F15" s="56" t="e">
        <f t="shared" si="0"/>
        <v>#DIV/0!</v>
      </c>
      <c r="G15" s="49"/>
      <c r="H15" s="49"/>
      <c r="I15" s="49"/>
      <c r="J15" s="49"/>
      <c r="K15" s="49"/>
      <c r="L15" s="49"/>
      <c r="M15" s="50"/>
      <c r="N15" s="50"/>
      <c r="O15" s="54"/>
      <c r="P15" s="54"/>
      <c r="Q15" s="54"/>
      <c r="R15" s="54"/>
      <c r="S15" s="55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</row>
    <row r="16" spans="1:30" s="4" customFormat="1" ht="13.2" x14ac:dyDescent="0.25">
      <c r="A16" s="5">
        <v>10</v>
      </c>
      <c r="B16" s="47"/>
      <c r="C16" s="47"/>
      <c r="D16" s="47"/>
      <c r="E16" s="47"/>
      <c r="F16" s="56" t="e">
        <f t="shared" si="0"/>
        <v>#DIV/0!</v>
      </c>
      <c r="G16" s="49"/>
      <c r="H16" s="49"/>
      <c r="I16" s="49"/>
      <c r="J16" s="49"/>
      <c r="K16" s="49"/>
      <c r="L16" s="49"/>
      <c r="M16" s="50"/>
      <c r="N16" s="50"/>
      <c r="O16" s="54"/>
      <c r="P16" s="54"/>
      <c r="Q16" s="54"/>
      <c r="R16" s="54"/>
      <c r="S16" s="55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</row>
    <row r="17" spans="1:30" s="4" customFormat="1" ht="13.2" x14ac:dyDescent="0.25">
      <c r="A17" s="32" t="s">
        <v>3</v>
      </c>
      <c r="B17" s="14">
        <f>COUNTIF(B7:B16,"*")</f>
        <v>0</v>
      </c>
      <c r="C17" s="14"/>
      <c r="D17" s="14">
        <f>SUM(D7:D16)</f>
        <v>0</v>
      </c>
      <c r="E17" s="14">
        <f t="shared" ref="E17:F17" si="1">SUM(E7:E16)</f>
        <v>0</v>
      </c>
      <c r="F17" s="57" t="e">
        <f t="shared" si="1"/>
        <v>#DIV/0!</v>
      </c>
      <c r="G17" s="14">
        <f>SUM(G7:G16)</f>
        <v>0</v>
      </c>
      <c r="H17" s="14">
        <f t="shared" ref="H17:AD17" si="2">SUM(H7:H16)</f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2"/>
        <v>0</v>
      </c>
      <c r="AA17" s="14">
        <f t="shared" si="2"/>
        <v>0</v>
      </c>
      <c r="AB17" s="14">
        <f t="shared" si="2"/>
        <v>0</v>
      </c>
      <c r="AC17" s="14">
        <f t="shared" si="2"/>
        <v>0</v>
      </c>
      <c r="AD17" s="14">
        <f t="shared" si="2"/>
        <v>0</v>
      </c>
    </row>
    <row r="18" spans="1:30" ht="20.399999999999999" customHeight="1" x14ac:dyDescent="0.3">
      <c r="A18" s="32" t="s">
        <v>58</v>
      </c>
      <c r="B18" s="32"/>
      <c r="C18" s="32"/>
      <c r="D18" s="14" t="e">
        <f>AVERAGE(D7:D16)</f>
        <v>#DIV/0!</v>
      </c>
      <c r="E18" s="14" t="e">
        <f t="shared" ref="E18:F18" si="3">AVERAGE(E7:E16)</f>
        <v>#DIV/0!</v>
      </c>
      <c r="F18" s="57" t="e">
        <f t="shared" si="3"/>
        <v>#DIV/0!</v>
      </c>
      <c r="G18" s="83" t="s">
        <v>44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x14ac:dyDescent="0.3"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8">
        <v>2</v>
      </c>
      <c r="N19" s="18">
        <v>2</v>
      </c>
      <c r="O19" s="19">
        <v>3</v>
      </c>
      <c r="P19" s="19">
        <v>3</v>
      </c>
      <c r="Q19" s="19">
        <v>3</v>
      </c>
      <c r="R19" s="19">
        <v>3</v>
      </c>
      <c r="S19" s="48">
        <v>4</v>
      </c>
      <c r="T19" s="48">
        <v>4</v>
      </c>
      <c r="U19" s="48">
        <v>4</v>
      </c>
      <c r="V19" s="48">
        <v>4</v>
      </c>
      <c r="W19" s="48">
        <v>4</v>
      </c>
      <c r="X19" s="48">
        <v>4</v>
      </c>
      <c r="Y19" s="48">
        <v>4</v>
      </c>
      <c r="Z19" s="48">
        <v>4</v>
      </c>
      <c r="AA19" s="48">
        <v>4</v>
      </c>
      <c r="AB19" s="48">
        <v>4</v>
      </c>
      <c r="AC19" s="48">
        <v>4</v>
      </c>
      <c r="AD19" s="22">
        <v>5</v>
      </c>
    </row>
    <row r="20" spans="1:30" x14ac:dyDescent="0.3">
      <c r="G20" s="15">
        <v>1</v>
      </c>
      <c r="H20" s="15">
        <v>2</v>
      </c>
      <c r="I20" s="15">
        <v>3</v>
      </c>
      <c r="J20" s="15">
        <v>4</v>
      </c>
      <c r="K20" s="15">
        <v>5</v>
      </c>
      <c r="L20" s="15">
        <v>6</v>
      </c>
      <c r="M20" s="18">
        <v>1</v>
      </c>
      <c r="N20" s="18">
        <v>2</v>
      </c>
      <c r="O20" s="19">
        <v>1</v>
      </c>
      <c r="P20" s="19">
        <v>2</v>
      </c>
      <c r="Q20" s="19">
        <v>3</v>
      </c>
      <c r="R20" s="19">
        <v>4</v>
      </c>
      <c r="S20" s="48">
        <v>1</v>
      </c>
      <c r="T20" s="48">
        <v>2</v>
      </c>
      <c r="U20" s="48">
        <v>3</v>
      </c>
      <c r="V20" s="48">
        <v>4</v>
      </c>
      <c r="W20" s="48">
        <v>5</v>
      </c>
      <c r="X20" s="48">
        <v>6</v>
      </c>
      <c r="Y20" s="48">
        <v>7</v>
      </c>
      <c r="Z20" s="48">
        <v>8</v>
      </c>
      <c r="AA20" s="48">
        <v>9</v>
      </c>
      <c r="AB20" s="48">
        <v>10</v>
      </c>
      <c r="AC20" s="48">
        <v>11</v>
      </c>
      <c r="AD20" s="22">
        <v>1</v>
      </c>
    </row>
    <row r="21" spans="1:30" x14ac:dyDescent="0.3">
      <c r="G21" s="16">
        <f>IF(G7=1,D7,IF(G7=0,0))</f>
        <v>0</v>
      </c>
      <c r="H21" s="16">
        <f>IF(H7=1,D7,IF(H7=0,0))</f>
        <v>0</v>
      </c>
      <c r="I21" s="16">
        <f>IF(I7=1,D7,IF(I7=0,0))</f>
        <v>0</v>
      </c>
      <c r="J21" s="16">
        <f>IF(J7=1,D7,IF(J7=0,0))</f>
        <v>0</v>
      </c>
      <c r="K21" s="16">
        <f>IF(K7=1,D7,IF(K7=0,0))</f>
        <v>0</v>
      </c>
      <c r="L21" s="16">
        <f>IF(L7=1,D7,IF(L7=0,0))</f>
        <v>0</v>
      </c>
      <c r="M21" s="18">
        <f>IF(M7=1,D7,IF(M7=0,0))</f>
        <v>0</v>
      </c>
      <c r="N21" s="18">
        <f>IF(N7=1,D7,IF(N7=0,0))</f>
        <v>0</v>
      </c>
      <c r="O21" s="17">
        <f>IF(O7=1,D7,IF(O7=0,0))</f>
        <v>0</v>
      </c>
      <c r="P21" s="17">
        <f>IF(P7=1,D7,IF(P7=0,0))</f>
        <v>0</v>
      </c>
      <c r="Q21" s="17">
        <f>IF(Q7=1,D7,IF(Q7=0,0))</f>
        <v>0</v>
      </c>
      <c r="R21" s="17">
        <f>IF(R7=1,D7,IF(R7=0,0))</f>
        <v>0</v>
      </c>
      <c r="S21" s="41">
        <f>IF(S7=1,D7,IF(S7=0,0))</f>
        <v>0</v>
      </c>
      <c r="T21" s="37">
        <f>IF(T7=1,D7,IF(T7=0,0))</f>
        <v>0</v>
      </c>
      <c r="U21" s="37">
        <f>IF(U7=1,D7,IF(U7=0,0))</f>
        <v>0</v>
      </c>
      <c r="V21" s="37">
        <f>IF(V7=1,D7,IF(V7=0,0))</f>
        <v>0</v>
      </c>
      <c r="W21" s="37">
        <f>IF(W7=1,D7,IF(W7=0,0))</f>
        <v>0</v>
      </c>
      <c r="X21" s="37">
        <f>IF(X7=1,D7,IF(X7=0,0))</f>
        <v>0</v>
      </c>
      <c r="Y21" s="37">
        <f>IF(Y7=1,D7,IF(Y7=0,0))</f>
        <v>0</v>
      </c>
      <c r="Z21" s="37">
        <f>IF(Z7=1,D7,IF(Z7=0,0))</f>
        <v>0</v>
      </c>
      <c r="AA21" s="37">
        <f>IF(AA7=1,D7,IF(AA7=0,0))</f>
        <v>0</v>
      </c>
      <c r="AB21" s="37">
        <f>IF(AB7=1,D7,IF(AB7=0,0))</f>
        <v>0</v>
      </c>
      <c r="AC21" s="37">
        <f>IF(AC7=1,D7,IF(AC7=0,0))</f>
        <v>0</v>
      </c>
      <c r="AD21" s="22">
        <f>IF(AD7=1,D7,IF(AD7=0,0))</f>
        <v>0</v>
      </c>
    </row>
    <row r="22" spans="1:30" x14ac:dyDescent="0.3">
      <c r="G22" s="16">
        <f t="shared" ref="G22:G30" si="4">IF(G8=1,D8,IF(G8=0,0))</f>
        <v>0</v>
      </c>
      <c r="H22" s="16">
        <f t="shared" ref="H22:H30" si="5">IF(H8=1,D8,IF(H8=0,0))</f>
        <v>0</v>
      </c>
      <c r="I22" s="16">
        <f t="shared" ref="I22:I30" si="6">IF(I8=1,D8,IF(I8=0,0))</f>
        <v>0</v>
      </c>
      <c r="J22" s="16">
        <f t="shared" ref="J22:J30" si="7">IF(J8=1,D8,IF(J8=0,0))</f>
        <v>0</v>
      </c>
      <c r="K22" s="16">
        <f t="shared" ref="K22:K30" si="8">IF(K8=1,D8,IF(K8=0,0))</f>
        <v>0</v>
      </c>
      <c r="L22" s="16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7">
        <f t="shared" ref="Q22:Q30" si="14">IF(Q8=1,D8,IF(Q8=0,0))</f>
        <v>0</v>
      </c>
      <c r="R22" s="17">
        <f t="shared" ref="R22:R30" si="15">IF(R8=1,D8,IF(R8=0,0))</f>
        <v>0</v>
      </c>
      <c r="S22" s="41">
        <f t="shared" ref="S22:S30" si="16">IF(S8=1,D8,IF(S8=0,0))</f>
        <v>0</v>
      </c>
      <c r="T22" s="37">
        <f t="shared" ref="T22:T30" si="17">IF(T8=1,D8,IF(T8=0,0))</f>
        <v>0</v>
      </c>
      <c r="U22" s="37">
        <f t="shared" ref="U22:U30" si="18">IF(U8=1,D8,IF(U8=0,0))</f>
        <v>0</v>
      </c>
      <c r="V22" s="37">
        <f t="shared" ref="V22:V30" si="19">IF(V8=1,D8,IF(V8=0,0))</f>
        <v>0</v>
      </c>
      <c r="W22" s="37">
        <f t="shared" ref="W22:W30" si="20">IF(W8=1,D8,IF(W8=0,0))</f>
        <v>0</v>
      </c>
      <c r="X22" s="37">
        <f t="shared" ref="X22:X30" si="21">IF(X8=1,D8,IF(X8=0,0))</f>
        <v>0</v>
      </c>
      <c r="Y22" s="37">
        <f t="shared" ref="Y22:Y30" si="22">IF(Y8=1,D8,IF(Y8=0,0))</f>
        <v>0</v>
      </c>
      <c r="Z22" s="37">
        <f t="shared" ref="Z22:Z30" si="23">IF(Z8=1,D8,IF(Z8=0,0))</f>
        <v>0</v>
      </c>
      <c r="AA22" s="37">
        <f t="shared" ref="AA22:AA30" si="24">IF(AA8=1,D8,IF(AA8=0,0))</f>
        <v>0</v>
      </c>
      <c r="AB22" s="37">
        <f t="shared" ref="AB22:AB30" si="25">IF(AB8=1,D8,IF(AB8=0,0))</f>
        <v>0</v>
      </c>
      <c r="AC22" s="37">
        <f t="shared" ref="AC22:AC30" si="26">IF(AC8=1,D8,IF(AC8=0,0))</f>
        <v>0</v>
      </c>
      <c r="AD22" s="22">
        <f t="shared" ref="AD22:AD30" si="27">IF(AD8=1,D8,IF(AD8=0,0))</f>
        <v>0</v>
      </c>
    </row>
    <row r="23" spans="1:30" x14ac:dyDescent="0.3"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7"/>
        <v>0</v>
      </c>
      <c r="K23" s="16">
        <f t="shared" si="8"/>
        <v>0</v>
      </c>
      <c r="L23" s="16">
        <f t="shared" si="9"/>
        <v>0</v>
      </c>
      <c r="M23" s="18">
        <f t="shared" si="10"/>
        <v>0</v>
      </c>
      <c r="N23" s="18">
        <f t="shared" si="11"/>
        <v>0</v>
      </c>
      <c r="O23" s="17">
        <f t="shared" si="12"/>
        <v>0</v>
      </c>
      <c r="P23" s="17">
        <f t="shared" si="13"/>
        <v>0</v>
      </c>
      <c r="Q23" s="17">
        <f t="shared" si="14"/>
        <v>0</v>
      </c>
      <c r="R23" s="17">
        <f t="shared" si="15"/>
        <v>0</v>
      </c>
      <c r="S23" s="41">
        <f t="shared" si="16"/>
        <v>0</v>
      </c>
      <c r="T23" s="37">
        <f t="shared" si="17"/>
        <v>0</v>
      </c>
      <c r="U23" s="37">
        <f t="shared" si="18"/>
        <v>0</v>
      </c>
      <c r="V23" s="37">
        <f t="shared" si="19"/>
        <v>0</v>
      </c>
      <c r="W23" s="37">
        <f t="shared" si="20"/>
        <v>0</v>
      </c>
      <c r="X23" s="37">
        <f t="shared" si="21"/>
        <v>0</v>
      </c>
      <c r="Y23" s="37">
        <f t="shared" si="22"/>
        <v>0</v>
      </c>
      <c r="Z23" s="37">
        <f t="shared" si="23"/>
        <v>0</v>
      </c>
      <c r="AA23" s="37">
        <f t="shared" si="24"/>
        <v>0</v>
      </c>
      <c r="AB23" s="37">
        <f t="shared" si="25"/>
        <v>0</v>
      </c>
      <c r="AC23" s="37">
        <f t="shared" si="26"/>
        <v>0</v>
      </c>
      <c r="AD23" s="22">
        <f t="shared" si="27"/>
        <v>0</v>
      </c>
    </row>
    <row r="24" spans="1:30" x14ac:dyDescent="0.3">
      <c r="G24" s="16">
        <f t="shared" si="4"/>
        <v>0</v>
      </c>
      <c r="H24" s="16">
        <f t="shared" si="5"/>
        <v>0</v>
      </c>
      <c r="I24" s="16">
        <f t="shared" si="6"/>
        <v>0</v>
      </c>
      <c r="J24" s="16">
        <f t="shared" si="7"/>
        <v>0</v>
      </c>
      <c r="K24" s="16">
        <f t="shared" si="8"/>
        <v>0</v>
      </c>
      <c r="L24" s="16">
        <f t="shared" si="9"/>
        <v>0</v>
      </c>
      <c r="M24" s="18">
        <f t="shared" si="10"/>
        <v>0</v>
      </c>
      <c r="N24" s="18">
        <f t="shared" si="11"/>
        <v>0</v>
      </c>
      <c r="O24" s="17">
        <f t="shared" si="12"/>
        <v>0</v>
      </c>
      <c r="P24" s="17">
        <f t="shared" si="13"/>
        <v>0</v>
      </c>
      <c r="Q24" s="17">
        <f t="shared" si="14"/>
        <v>0</v>
      </c>
      <c r="R24" s="17">
        <f t="shared" si="15"/>
        <v>0</v>
      </c>
      <c r="S24" s="41">
        <f t="shared" si="16"/>
        <v>0</v>
      </c>
      <c r="T24" s="37">
        <f t="shared" si="17"/>
        <v>0</v>
      </c>
      <c r="U24" s="37">
        <f t="shared" si="18"/>
        <v>0</v>
      </c>
      <c r="V24" s="37">
        <f t="shared" si="19"/>
        <v>0</v>
      </c>
      <c r="W24" s="37">
        <f t="shared" si="20"/>
        <v>0</v>
      </c>
      <c r="X24" s="37">
        <f t="shared" si="21"/>
        <v>0</v>
      </c>
      <c r="Y24" s="37">
        <f t="shared" si="22"/>
        <v>0</v>
      </c>
      <c r="Z24" s="37">
        <f t="shared" si="23"/>
        <v>0</v>
      </c>
      <c r="AA24" s="37">
        <f t="shared" si="24"/>
        <v>0</v>
      </c>
      <c r="AB24" s="37">
        <f t="shared" si="25"/>
        <v>0</v>
      </c>
      <c r="AC24" s="37">
        <f t="shared" si="26"/>
        <v>0</v>
      </c>
      <c r="AD24" s="22">
        <f t="shared" si="27"/>
        <v>0</v>
      </c>
    </row>
    <row r="25" spans="1:30" x14ac:dyDescent="0.3"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7"/>
        <v>0</v>
      </c>
      <c r="K25" s="16">
        <f t="shared" si="8"/>
        <v>0</v>
      </c>
      <c r="L25" s="16">
        <f t="shared" si="9"/>
        <v>0</v>
      </c>
      <c r="M25" s="18">
        <f t="shared" si="10"/>
        <v>0</v>
      </c>
      <c r="N25" s="18">
        <f t="shared" si="11"/>
        <v>0</v>
      </c>
      <c r="O25" s="17">
        <f t="shared" si="12"/>
        <v>0</v>
      </c>
      <c r="P25" s="17">
        <f t="shared" si="13"/>
        <v>0</v>
      </c>
      <c r="Q25" s="17">
        <f t="shared" si="14"/>
        <v>0</v>
      </c>
      <c r="R25" s="17">
        <f t="shared" si="15"/>
        <v>0</v>
      </c>
      <c r="S25" s="41">
        <f t="shared" si="16"/>
        <v>0</v>
      </c>
      <c r="T25" s="37">
        <f t="shared" si="17"/>
        <v>0</v>
      </c>
      <c r="U25" s="37">
        <f t="shared" si="18"/>
        <v>0</v>
      </c>
      <c r="V25" s="37">
        <f t="shared" si="19"/>
        <v>0</v>
      </c>
      <c r="W25" s="37">
        <f t="shared" si="20"/>
        <v>0</v>
      </c>
      <c r="X25" s="37">
        <f t="shared" si="21"/>
        <v>0</v>
      </c>
      <c r="Y25" s="37">
        <f t="shared" si="22"/>
        <v>0</v>
      </c>
      <c r="Z25" s="37">
        <f t="shared" si="23"/>
        <v>0</v>
      </c>
      <c r="AA25" s="37">
        <f t="shared" si="24"/>
        <v>0</v>
      </c>
      <c r="AB25" s="37">
        <f t="shared" si="25"/>
        <v>0</v>
      </c>
      <c r="AC25" s="37">
        <f t="shared" si="26"/>
        <v>0</v>
      </c>
      <c r="AD25" s="22">
        <f t="shared" si="27"/>
        <v>0</v>
      </c>
    </row>
    <row r="26" spans="1:30" x14ac:dyDescent="0.3"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7"/>
        <v>0</v>
      </c>
      <c r="K26" s="16">
        <f t="shared" si="8"/>
        <v>0</v>
      </c>
      <c r="L26" s="16">
        <f t="shared" si="9"/>
        <v>0</v>
      </c>
      <c r="M26" s="18">
        <f t="shared" si="10"/>
        <v>0</v>
      </c>
      <c r="N26" s="18">
        <f t="shared" si="11"/>
        <v>0</v>
      </c>
      <c r="O26" s="17">
        <f t="shared" si="12"/>
        <v>0</v>
      </c>
      <c r="P26" s="17">
        <f t="shared" si="13"/>
        <v>0</v>
      </c>
      <c r="Q26" s="17">
        <f t="shared" si="14"/>
        <v>0</v>
      </c>
      <c r="R26" s="17">
        <f t="shared" si="15"/>
        <v>0</v>
      </c>
      <c r="S26" s="41">
        <f t="shared" si="16"/>
        <v>0</v>
      </c>
      <c r="T26" s="37">
        <f t="shared" si="17"/>
        <v>0</v>
      </c>
      <c r="U26" s="37">
        <f t="shared" si="18"/>
        <v>0</v>
      </c>
      <c r="V26" s="37">
        <f t="shared" si="19"/>
        <v>0</v>
      </c>
      <c r="W26" s="37">
        <f t="shared" si="20"/>
        <v>0</v>
      </c>
      <c r="X26" s="37">
        <f t="shared" si="21"/>
        <v>0</v>
      </c>
      <c r="Y26" s="37">
        <f t="shared" si="22"/>
        <v>0</v>
      </c>
      <c r="Z26" s="37">
        <f t="shared" si="23"/>
        <v>0</v>
      </c>
      <c r="AA26" s="37">
        <f t="shared" si="24"/>
        <v>0</v>
      </c>
      <c r="AB26" s="37">
        <f t="shared" si="25"/>
        <v>0</v>
      </c>
      <c r="AC26" s="37">
        <f t="shared" si="26"/>
        <v>0</v>
      </c>
      <c r="AD26" s="22">
        <f t="shared" si="27"/>
        <v>0</v>
      </c>
    </row>
    <row r="27" spans="1:30" x14ac:dyDescent="0.3">
      <c r="G27" s="16">
        <f t="shared" si="4"/>
        <v>0</v>
      </c>
      <c r="H27" s="16">
        <f t="shared" si="5"/>
        <v>0</v>
      </c>
      <c r="I27" s="16">
        <f t="shared" si="6"/>
        <v>0</v>
      </c>
      <c r="J27" s="16">
        <f t="shared" si="7"/>
        <v>0</v>
      </c>
      <c r="K27" s="16">
        <f t="shared" si="8"/>
        <v>0</v>
      </c>
      <c r="L27" s="16">
        <f t="shared" si="9"/>
        <v>0</v>
      </c>
      <c r="M27" s="18">
        <f t="shared" si="10"/>
        <v>0</v>
      </c>
      <c r="N27" s="18">
        <f t="shared" si="11"/>
        <v>0</v>
      </c>
      <c r="O27" s="17">
        <f t="shared" si="12"/>
        <v>0</v>
      </c>
      <c r="P27" s="17">
        <f t="shared" si="13"/>
        <v>0</v>
      </c>
      <c r="Q27" s="17">
        <f t="shared" si="14"/>
        <v>0</v>
      </c>
      <c r="R27" s="17">
        <f t="shared" si="15"/>
        <v>0</v>
      </c>
      <c r="S27" s="41">
        <f t="shared" si="16"/>
        <v>0</v>
      </c>
      <c r="T27" s="37">
        <f t="shared" si="17"/>
        <v>0</v>
      </c>
      <c r="U27" s="37">
        <f t="shared" si="18"/>
        <v>0</v>
      </c>
      <c r="V27" s="37">
        <f t="shared" si="19"/>
        <v>0</v>
      </c>
      <c r="W27" s="37">
        <f t="shared" si="20"/>
        <v>0</v>
      </c>
      <c r="X27" s="37">
        <f t="shared" si="21"/>
        <v>0</v>
      </c>
      <c r="Y27" s="37">
        <f t="shared" si="22"/>
        <v>0</v>
      </c>
      <c r="Z27" s="37">
        <f t="shared" si="23"/>
        <v>0</v>
      </c>
      <c r="AA27" s="37">
        <f t="shared" si="24"/>
        <v>0</v>
      </c>
      <c r="AB27" s="37">
        <f t="shared" si="25"/>
        <v>0</v>
      </c>
      <c r="AC27" s="37">
        <f t="shared" si="26"/>
        <v>0</v>
      </c>
      <c r="AD27" s="22">
        <f t="shared" si="27"/>
        <v>0</v>
      </c>
    </row>
    <row r="28" spans="1:30" x14ac:dyDescent="0.3"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f t="shared" si="9"/>
        <v>0</v>
      </c>
      <c r="M28" s="18">
        <f t="shared" si="10"/>
        <v>0</v>
      </c>
      <c r="N28" s="18">
        <f t="shared" si="11"/>
        <v>0</v>
      </c>
      <c r="O28" s="17">
        <f t="shared" si="12"/>
        <v>0</v>
      </c>
      <c r="P28" s="17">
        <f t="shared" si="13"/>
        <v>0</v>
      </c>
      <c r="Q28" s="17">
        <f t="shared" si="14"/>
        <v>0</v>
      </c>
      <c r="R28" s="17">
        <f t="shared" si="15"/>
        <v>0</v>
      </c>
      <c r="S28" s="41">
        <f t="shared" si="16"/>
        <v>0</v>
      </c>
      <c r="T28" s="37">
        <f t="shared" si="17"/>
        <v>0</v>
      </c>
      <c r="U28" s="37">
        <f t="shared" si="18"/>
        <v>0</v>
      </c>
      <c r="V28" s="37">
        <f t="shared" si="19"/>
        <v>0</v>
      </c>
      <c r="W28" s="37">
        <f t="shared" si="20"/>
        <v>0</v>
      </c>
      <c r="X28" s="37">
        <f t="shared" si="21"/>
        <v>0</v>
      </c>
      <c r="Y28" s="37">
        <f t="shared" si="22"/>
        <v>0</v>
      </c>
      <c r="Z28" s="37">
        <f t="shared" si="23"/>
        <v>0</v>
      </c>
      <c r="AA28" s="37">
        <f t="shared" si="24"/>
        <v>0</v>
      </c>
      <c r="AB28" s="37">
        <f t="shared" si="25"/>
        <v>0</v>
      </c>
      <c r="AC28" s="37">
        <f t="shared" si="26"/>
        <v>0</v>
      </c>
      <c r="AD28" s="22">
        <f t="shared" si="27"/>
        <v>0</v>
      </c>
    </row>
    <row r="29" spans="1:30" x14ac:dyDescent="0.3"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7"/>
        <v>0</v>
      </c>
      <c r="K29" s="16">
        <f t="shared" si="8"/>
        <v>0</v>
      </c>
      <c r="L29" s="16">
        <f t="shared" si="9"/>
        <v>0</v>
      </c>
      <c r="M29" s="18">
        <f t="shared" si="10"/>
        <v>0</v>
      </c>
      <c r="N29" s="18">
        <f t="shared" si="11"/>
        <v>0</v>
      </c>
      <c r="O29" s="17">
        <f t="shared" si="12"/>
        <v>0</v>
      </c>
      <c r="P29" s="17">
        <f t="shared" si="13"/>
        <v>0</v>
      </c>
      <c r="Q29" s="17">
        <f t="shared" si="14"/>
        <v>0</v>
      </c>
      <c r="R29" s="17">
        <f t="shared" si="15"/>
        <v>0</v>
      </c>
      <c r="S29" s="41">
        <f t="shared" si="16"/>
        <v>0</v>
      </c>
      <c r="T29" s="37">
        <f t="shared" si="17"/>
        <v>0</v>
      </c>
      <c r="U29" s="37">
        <f t="shared" si="18"/>
        <v>0</v>
      </c>
      <c r="V29" s="37">
        <f t="shared" si="19"/>
        <v>0</v>
      </c>
      <c r="W29" s="37">
        <f t="shared" si="20"/>
        <v>0</v>
      </c>
      <c r="X29" s="37">
        <f t="shared" si="21"/>
        <v>0</v>
      </c>
      <c r="Y29" s="37">
        <f t="shared" si="22"/>
        <v>0</v>
      </c>
      <c r="Z29" s="37">
        <f t="shared" si="23"/>
        <v>0</v>
      </c>
      <c r="AA29" s="37">
        <f t="shared" si="24"/>
        <v>0</v>
      </c>
      <c r="AB29" s="37">
        <f t="shared" si="25"/>
        <v>0</v>
      </c>
      <c r="AC29" s="37">
        <f t="shared" si="26"/>
        <v>0</v>
      </c>
      <c r="AD29" s="22">
        <f t="shared" si="27"/>
        <v>0</v>
      </c>
    </row>
    <row r="30" spans="1:30" x14ac:dyDescent="0.3"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f t="shared" si="9"/>
        <v>0</v>
      </c>
      <c r="M30" s="18">
        <f t="shared" si="10"/>
        <v>0</v>
      </c>
      <c r="N30" s="18">
        <f t="shared" si="11"/>
        <v>0</v>
      </c>
      <c r="O30" s="17">
        <f t="shared" si="12"/>
        <v>0</v>
      </c>
      <c r="P30" s="17">
        <f t="shared" si="13"/>
        <v>0</v>
      </c>
      <c r="Q30" s="17">
        <f t="shared" si="14"/>
        <v>0</v>
      </c>
      <c r="R30" s="17">
        <f t="shared" si="15"/>
        <v>0</v>
      </c>
      <c r="S30" s="41">
        <f t="shared" si="16"/>
        <v>0</v>
      </c>
      <c r="T30" s="37">
        <f t="shared" si="17"/>
        <v>0</v>
      </c>
      <c r="U30" s="37">
        <f t="shared" si="18"/>
        <v>0</v>
      </c>
      <c r="V30" s="37">
        <f t="shared" si="19"/>
        <v>0</v>
      </c>
      <c r="W30" s="37">
        <f t="shared" si="20"/>
        <v>0</v>
      </c>
      <c r="X30" s="37">
        <f t="shared" si="21"/>
        <v>0</v>
      </c>
      <c r="Y30" s="37">
        <f t="shared" si="22"/>
        <v>0</v>
      </c>
      <c r="Z30" s="37">
        <f t="shared" si="23"/>
        <v>0</v>
      </c>
      <c r="AA30" s="37">
        <f t="shared" si="24"/>
        <v>0</v>
      </c>
      <c r="AB30" s="37">
        <f t="shared" si="25"/>
        <v>0</v>
      </c>
      <c r="AC30" s="37">
        <f t="shared" si="26"/>
        <v>0</v>
      </c>
      <c r="AD30" s="22">
        <f t="shared" si="27"/>
        <v>0</v>
      </c>
    </row>
    <row r="31" spans="1:30" x14ac:dyDescent="0.3">
      <c r="G31" s="14">
        <f>SUM(G21:G30)</f>
        <v>0</v>
      </c>
      <c r="H31" s="14">
        <f t="shared" ref="H31:AD31" si="28">SUM(H21:H30)</f>
        <v>0</v>
      </c>
      <c r="I31" s="14">
        <f t="shared" si="28"/>
        <v>0</v>
      </c>
      <c r="J31" s="14">
        <f t="shared" si="28"/>
        <v>0</v>
      </c>
      <c r="K31" s="14">
        <f t="shared" si="28"/>
        <v>0</v>
      </c>
      <c r="L31" s="14">
        <f t="shared" si="28"/>
        <v>0</v>
      </c>
      <c r="M31" s="14">
        <f t="shared" si="28"/>
        <v>0</v>
      </c>
      <c r="N31" s="14">
        <f t="shared" si="28"/>
        <v>0</v>
      </c>
      <c r="O31" s="14">
        <f t="shared" si="28"/>
        <v>0</v>
      </c>
      <c r="P31" s="14">
        <f t="shared" si="28"/>
        <v>0</v>
      </c>
      <c r="Q31" s="14">
        <f t="shared" si="28"/>
        <v>0</v>
      </c>
      <c r="R31" s="14">
        <f t="shared" si="28"/>
        <v>0</v>
      </c>
      <c r="S31" s="14">
        <f t="shared" si="28"/>
        <v>0</v>
      </c>
      <c r="T31" s="14">
        <f t="shared" si="28"/>
        <v>0</v>
      </c>
      <c r="U31" s="14">
        <f t="shared" si="28"/>
        <v>0</v>
      </c>
      <c r="V31" s="14">
        <f t="shared" si="28"/>
        <v>0</v>
      </c>
      <c r="W31" s="14">
        <f t="shared" si="28"/>
        <v>0</v>
      </c>
      <c r="X31" s="14">
        <f t="shared" si="28"/>
        <v>0</v>
      </c>
      <c r="Y31" s="14">
        <f t="shared" si="28"/>
        <v>0</v>
      </c>
      <c r="Z31" s="14">
        <f t="shared" si="28"/>
        <v>0</v>
      </c>
      <c r="AA31" s="14">
        <f t="shared" si="28"/>
        <v>0</v>
      </c>
      <c r="AB31" s="14">
        <f t="shared" si="28"/>
        <v>0</v>
      </c>
      <c r="AC31" s="14">
        <f t="shared" si="28"/>
        <v>0</v>
      </c>
      <c r="AD31" s="14">
        <f t="shared" si="28"/>
        <v>0</v>
      </c>
    </row>
  </sheetData>
  <sheetProtection sheet="1" objects="1" scenarios="1"/>
  <mergeCells count="11">
    <mergeCell ref="G18:AD18"/>
    <mergeCell ref="G4:AD4"/>
    <mergeCell ref="A1:M1"/>
    <mergeCell ref="A2:M2"/>
    <mergeCell ref="A4:A6"/>
    <mergeCell ref="B4:B6"/>
    <mergeCell ref="C4:C6"/>
    <mergeCell ref="D4:D6"/>
    <mergeCell ref="E4:E6"/>
    <mergeCell ref="F4:F6"/>
    <mergeCell ref="A3:A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4"/>
  <sheetViews>
    <sheetView rightToLeft="1" workbookViewId="0">
      <selection activeCell="H6" sqref="H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5" t="s">
        <v>7</v>
      </c>
      <c r="B1" s="75"/>
      <c r="C1" s="75"/>
      <c r="D1" s="75"/>
      <c r="E1" s="75"/>
      <c r="F1" s="75"/>
      <c r="G1" s="76"/>
    </row>
    <row r="2" spans="1:7" ht="86.4" customHeight="1" x14ac:dyDescent="0.3">
      <c r="A2" s="77" t="s">
        <v>38</v>
      </c>
      <c r="B2" s="77"/>
      <c r="C2" s="77"/>
      <c r="D2" s="77"/>
      <c r="E2" s="77"/>
      <c r="F2" s="77"/>
      <c r="G2" s="78"/>
    </row>
    <row r="3" spans="1:7" x14ac:dyDescent="0.25">
      <c r="B3" s="70" t="s">
        <v>45</v>
      </c>
      <c r="C3" s="71"/>
      <c r="D3" s="33">
        <f>العينة5!B17</f>
        <v>0</v>
      </c>
      <c r="E3" s="23" t="s">
        <v>50</v>
      </c>
      <c r="F3" s="24"/>
      <c r="G3" s="47"/>
    </row>
    <row r="4" spans="1:7" x14ac:dyDescent="0.25">
      <c r="B4" s="70" t="s">
        <v>46</v>
      </c>
      <c r="C4" s="71"/>
      <c r="D4" s="34">
        <f>العينة5!D17</f>
        <v>0</v>
      </c>
      <c r="E4" s="23" t="s">
        <v>51</v>
      </c>
      <c r="F4" s="25"/>
      <c r="G4" s="47"/>
    </row>
    <row r="5" spans="1:7" x14ac:dyDescent="0.25">
      <c r="B5" s="70" t="s">
        <v>47</v>
      </c>
      <c r="C5" s="71"/>
      <c r="D5" s="34">
        <f>العينة5!E17</f>
        <v>0</v>
      </c>
      <c r="E5" s="23" t="s">
        <v>52</v>
      </c>
      <c r="F5" s="25"/>
      <c r="G5" s="47"/>
    </row>
    <row r="6" spans="1:7" x14ac:dyDescent="0.25">
      <c r="B6" s="70" t="s">
        <v>48</v>
      </c>
      <c r="C6" s="71"/>
      <c r="D6" s="58" t="e">
        <f>العينة5!F18</f>
        <v>#DIV/0!</v>
      </c>
      <c r="E6" s="23" t="s">
        <v>53</v>
      </c>
      <c r="F6" s="25"/>
      <c r="G6" s="89" t="e">
        <f>G5/G4</f>
        <v>#DIV/0!</v>
      </c>
    </row>
    <row r="7" spans="1:7" x14ac:dyDescent="0.25">
      <c r="B7" s="70" t="s">
        <v>49</v>
      </c>
      <c r="C7" s="71"/>
      <c r="D7" s="59" t="e">
        <f>MAX(العينة5!F7:F16)</f>
        <v>#DIV/0!</v>
      </c>
      <c r="E7" s="26" t="s">
        <v>54</v>
      </c>
      <c r="F7" s="27"/>
      <c r="G7" s="47"/>
    </row>
    <row r="8" spans="1:7" x14ac:dyDescent="0.25">
      <c r="B8" s="72"/>
      <c r="C8" s="72"/>
      <c r="D8" s="35"/>
      <c r="E8" s="28"/>
      <c r="F8" s="28"/>
      <c r="G8" s="28"/>
    </row>
    <row r="9" spans="1:7" ht="14.4" customHeight="1" x14ac:dyDescent="0.25">
      <c r="A9" s="79" t="s">
        <v>8</v>
      </c>
      <c r="B9" s="80"/>
      <c r="C9" s="29" t="s">
        <v>9</v>
      </c>
      <c r="D9" s="73" t="s">
        <v>55</v>
      </c>
      <c r="E9" s="74"/>
      <c r="F9" s="73" t="s">
        <v>56</v>
      </c>
      <c r="G9" s="74"/>
    </row>
    <row r="10" spans="1:7" x14ac:dyDescent="0.25">
      <c r="A10" s="81"/>
      <c r="B10" s="82"/>
      <c r="C10" s="30" t="s">
        <v>10</v>
      </c>
      <c r="D10" s="36" t="s">
        <v>11</v>
      </c>
      <c r="E10" s="31" t="s">
        <v>12</v>
      </c>
      <c r="F10" s="31" t="s">
        <v>57</v>
      </c>
      <c r="G10" s="31" t="s">
        <v>12</v>
      </c>
    </row>
    <row r="11" spans="1:7" ht="27.6" x14ac:dyDescent="0.25">
      <c r="A11" s="7">
        <v>1</v>
      </c>
      <c r="B11" s="7">
        <v>1</v>
      </c>
      <c r="C11" s="8" t="s">
        <v>14</v>
      </c>
      <c r="D11" s="38">
        <f>العينة5!G17</f>
        <v>0</v>
      </c>
      <c r="E11" s="39" t="e">
        <f>(D11/D3)*100</f>
        <v>#DIV/0!</v>
      </c>
      <c r="F11" s="38">
        <f>العينة5!G31</f>
        <v>0</v>
      </c>
      <c r="G11" s="38" t="e">
        <f>(F11/D4)*100</f>
        <v>#DIV/0!</v>
      </c>
    </row>
    <row r="12" spans="1:7" ht="14.4" x14ac:dyDescent="0.25">
      <c r="A12" s="7">
        <v>1</v>
      </c>
      <c r="B12" s="7">
        <v>2</v>
      </c>
      <c r="C12" s="8" t="s">
        <v>15</v>
      </c>
      <c r="D12" s="38">
        <f>العينة5!H17</f>
        <v>0</v>
      </c>
      <c r="E12" s="39" t="e">
        <f>(D12/D3)*100</f>
        <v>#DIV/0!</v>
      </c>
      <c r="F12" s="38">
        <f>العينة5!H31</f>
        <v>0</v>
      </c>
      <c r="G12" s="38" t="e">
        <f>(F12/D4)*100</f>
        <v>#DIV/0!</v>
      </c>
    </row>
    <row r="13" spans="1:7" ht="14.4" x14ac:dyDescent="0.25">
      <c r="A13" s="7">
        <v>1</v>
      </c>
      <c r="B13" s="7">
        <v>3</v>
      </c>
      <c r="C13" s="8" t="s">
        <v>16</v>
      </c>
      <c r="D13" s="38">
        <f>العينة5!I17</f>
        <v>0</v>
      </c>
      <c r="E13" s="39" t="e">
        <f>(D13/D3)*100</f>
        <v>#DIV/0!</v>
      </c>
      <c r="F13" s="38">
        <f>العينة5!I31</f>
        <v>0</v>
      </c>
      <c r="G13" s="38" t="e">
        <f>(F13/D4)*100</f>
        <v>#DIV/0!</v>
      </c>
    </row>
    <row r="14" spans="1:7" ht="14.4" x14ac:dyDescent="0.25">
      <c r="A14" s="7">
        <v>1</v>
      </c>
      <c r="B14" s="7">
        <v>4</v>
      </c>
      <c r="C14" s="8" t="s">
        <v>17</v>
      </c>
      <c r="D14" s="38">
        <f>العينة5!J17</f>
        <v>0</v>
      </c>
      <c r="E14" s="39" t="e">
        <f>(D14/D3)*100</f>
        <v>#DIV/0!</v>
      </c>
      <c r="F14" s="38">
        <f>العينة5!J31</f>
        <v>0</v>
      </c>
      <c r="G14" s="38" t="e">
        <f>(F14/D4)*100</f>
        <v>#DIV/0!</v>
      </c>
    </row>
    <row r="15" spans="1:7" ht="14.4" x14ac:dyDescent="0.25">
      <c r="A15" s="7">
        <v>1</v>
      </c>
      <c r="B15" s="7">
        <v>5</v>
      </c>
      <c r="C15" s="8" t="s">
        <v>18</v>
      </c>
      <c r="D15" s="38">
        <f>العينة5!K17</f>
        <v>0</v>
      </c>
      <c r="E15" s="39" t="e">
        <f>(D15/D3)*100</f>
        <v>#DIV/0!</v>
      </c>
      <c r="F15" s="40">
        <f>العينة5!K31</f>
        <v>0</v>
      </c>
      <c r="G15" s="38" t="e">
        <f>(F15/D4)*100</f>
        <v>#DIV/0!</v>
      </c>
    </row>
    <row r="16" spans="1:7" ht="27.6" x14ac:dyDescent="0.25">
      <c r="A16" s="7">
        <v>1</v>
      </c>
      <c r="B16" s="7">
        <v>6</v>
      </c>
      <c r="C16" s="8" t="s">
        <v>19</v>
      </c>
      <c r="D16" s="16">
        <f>العينة5!L17</f>
        <v>0</v>
      </c>
      <c r="E16" s="39" t="e">
        <f>(D16/D3)*100</f>
        <v>#DIV/0!</v>
      </c>
      <c r="F16" s="16">
        <f>العينة5!L31</f>
        <v>0</v>
      </c>
      <c r="G16" s="38" t="e">
        <f>(F16/D4)*100</f>
        <v>#DIV/0!</v>
      </c>
    </row>
    <row r="17" spans="1:7" ht="14.4" x14ac:dyDescent="0.25">
      <c r="A17" s="9">
        <v>2</v>
      </c>
      <c r="B17" s="9">
        <v>1</v>
      </c>
      <c r="C17" s="10" t="s">
        <v>20</v>
      </c>
      <c r="D17" s="17">
        <f>العينة5!M17</f>
        <v>0</v>
      </c>
      <c r="E17" s="17" t="e">
        <f>(D17/D3)*100</f>
        <v>#DIV/0!</v>
      </c>
      <c r="F17" s="17">
        <f>العينة5!M31</f>
        <v>0</v>
      </c>
      <c r="G17" s="17" t="e">
        <f>(F17/D4)*100</f>
        <v>#DIV/0!</v>
      </c>
    </row>
    <row r="18" spans="1:7" ht="14.4" x14ac:dyDescent="0.25">
      <c r="A18" s="9">
        <v>2</v>
      </c>
      <c r="B18" s="9">
        <v>2</v>
      </c>
      <c r="C18" s="10" t="s">
        <v>21</v>
      </c>
      <c r="D18" s="17">
        <f>العينة5!N17</f>
        <v>0</v>
      </c>
      <c r="E18" s="17" t="e">
        <f>(D18/D3)*100</f>
        <v>#DIV/0!</v>
      </c>
      <c r="F18" s="17">
        <f>العينة5!N31</f>
        <v>0</v>
      </c>
      <c r="G18" s="17" t="e">
        <f>(F18/D4)*100</f>
        <v>#DIV/0!</v>
      </c>
    </row>
    <row r="19" spans="1:7" ht="13.8" x14ac:dyDescent="0.25">
      <c r="A19" s="43">
        <v>3</v>
      </c>
      <c r="B19" s="43">
        <v>1</v>
      </c>
      <c r="C19" s="44" t="s">
        <v>22</v>
      </c>
      <c r="D19" s="43">
        <f>العينة5!O17</f>
        <v>0</v>
      </c>
      <c r="E19" s="43" t="e">
        <f>(D19/D3)*100</f>
        <v>#DIV/0!</v>
      </c>
      <c r="F19" s="43">
        <f>العينة5!O31</f>
        <v>0</v>
      </c>
      <c r="G19" s="43" t="e">
        <f>(F19/D4)*100</f>
        <v>#DIV/0!</v>
      </c>
    </row>
    <row r="20" spans="1:7" ht="13.8" x14ac:dyDescent="0.25">
      <c r="A20" s="43">
        <v>3</v>
      </c>
      <c r="B20" s="43">
        <v>2</v>
      </c>
      <c r="C20" s="44" t="s">
        <v>23</v>
      </c>
      <c r="D20" s="43">
        <f>العينة5!P17</f>
        <v>0</v>
      </c>
      <c r="E20" s="43" t="e">
        <f>(D20/D3)*100</f>
        <v>#DIV/0!</v>
      </c>
      <c r="F20" s="43">
        <f>العينة5!P31</f>
        <v>0</v>
      </c>
      <c r="G20" s="43" t="e">
        <f>(F20/D4)*100</f>
        <v>#DIV/0!</v>
      </c>
    </row>
    <row r="21" spans="1:7" ht="13.8" x14ac:dyDescent="0.25">
      <c r="A21" s="43">
        <v>3</v>
      </c>
      <c r="B21" s="43">
        <v>3</v>
      </c>
      <c r="C21" s="44" t="s">
        <v>24</v>
      </c>
      <c r="D21" s="43">
        <f>العينة5!Q17</f>
        <v>0</v>
      </c>
      <c r="E21" s="43" t="e">
        <f>(D21/D3)*100</f>
        <v>#DIV/0!</v>
      </c>
      <c r="F21" s="43">
        <f>العينة5!Q31</f>
        <v>0</v>
      </c>
      <c r="G21" s="43" t="e">
        <f>(F21/D4)*100</f>
        <v>#DIV/0!</v>
      </c>
    </row>
    <row r="22" spans="1:7" ht="13.8" x14ac:dyDescent="0.25">
      <c r="A22" s="43">
        <v>3</v>
      </c>
      <c r="B22" s="43">
        <v>4</v>
      </c>
      <c r="C22" s="44" t="s">
        <v>25</v>
      </c>
      <c r="D22" s="43">
        <f>العينة5!R17</f>
        <v>0</v>
      </c>
      <c r="E22" s="43" t="e">
        <f>(D22/D3)*100</f>
        <v>#DIV/0!</v>
      </c>
      <c r="F22" s="43">
        <f>العينة5!R31</f>
        <v>0</v>
      </c>
      <c r="G22" s="43" t="e">
        <f>(F22/D4)*100</f>
        <v>#DIV/0!</v>
      </c>
    </row>
    <row r="23" spans="1:7" ht="13.8" x14ac:dyDescent="0.25">
      <c r="A23" s="45">
        <v>4</v>
      </c>
      <c r="B23" s="45">
        <v>1</v>
      </c>
      <c r="C23" s="46" t="s">
        <v>6</v>
      </c>
      <c r="D23" s="45">
        <f>العينة5!S17</f>
        <v>0</v>
      </c>
      <c r="E23" s="45" t="e">
        <f>(D23/D3)*100</f>
        <v>#DIV/0!</v>
      </c>
      <c r="F23" s="45">
        <f>العينة5!S31</f>
        <v>0</v>
      </c>
      <c r="G23" s="45" t="e">
        <f>(F23/D4)*100</f>
        <v>#DIV/0!</v>
      </c>
    </row>
    <row r="24" spans="1:7" ht="13.8" x14ac:dyDescent="0.25">
      <c r="A24" s="45">
        <v>4</v>
      </c>
      <c r="B24" s="45">
        <v>2</v>
      </c>
      <c r="C24" s="46" t="s">
        <v>26</v>
      </c>
      <c r="D24" s="45">
        <f>العينة5!T17</f>
        <v>0</v>
      </c>
      <c r="E24" s="45" t="e">
        <f>(D24/D3)*100</f>
        <v>#DIV/0!</v>
      </c>
      <c r="F24" s="45">
        <f>العينة5!T31</f>
        <v>0</v>
      </c>
      <c r="G24" s="45" t="e">
        <f>(F24/D4)*100</f>
        <v>#DIV/0!</v>
      </c>
    </row>
    <row r="25" spans="1:7" ht="13.8" x14ac:dyDescent="0.25">
      <c r="A25" s="45">
        <v>4</v>
      </c>
      <c r="B25" s="45">
        <v>3</v>
      </c>
      <c r="C25" s="46" t="s">
        <v>27</v>
      </c>
      <c r="D25" s="45">
        <f>العينة5!U17</f>
        <v>0</v>
      </c>
      <c r="E25" s="45" t="e">
        <f>(D25/D3)*100</f>
        <v>#DIV/0!</v>
      </c>
      <c r="F25" s="45">
        <f>العينة5!U31</f>
        <v>0</v>
      </c>
      <c r="G25" s="45" t="e">
        <f>(F25/D4)*100</f>
        <v>#DIV/0!</v>
      </c>
    </row>
    <row r="26" spans="1:7" ht="13.8" x14ac:dyDescent="0.25">
      <c r="A26" s="45">
        <v>4</v>
      </c>
      <c r="B26" s="45">
        <v>4</v>
      </c>
      <c r="C26" s="46" t="s">
        <v>28</v>
      </c>
      <c r="D26" s="45">
        <f>العينة5!V17</f>
        <v>0</v>
      </c>
      <c r="E26" s="45" t="e">
        <f>(D26/D3)*100</f>
        <v>#DIV/0!</v>
      </c>
      <c r="F26" s="45">
        <f>العينة5!V31</f>
        <v>0</v>
      </c>
      <c r="G26" s="45" t="e">
        <f>(F26/D4)*100</f>
        <v>#DIV/0!</v>
      </c>
    </row>
    <row r="27" spans="1:7" ht="13.8" x14ac:dyDescent="0.25">
      <c r="A27" s="45">
        <v>4</v>
      </c>
      <c r="B27" s="45">
        <v>5</v>
      </c>
      <c r="C27" s="46" t="s">
        <v>29</v>
      </c>
      <c r="D27" s="45">
        <f>العينة5!W17</f>
        <v>0</v>
      </c>
      <c r="E27" s="45" t="e">
        <f>(D27/D3)*100</f>
        <v>#DIV/0!</v>
      </c>
      <c r="F27" s="45">
        <f>العينة5!W31</f>
        <v>0</v>
      </c>
      <c r="G27" s="45" t="e">
        <f>(F27/D4)*100</f>
        <v>#DIV/0!</v>
      </c>
    </row>
    <row r="28" spans="1:7" ht="13.8" x14ac:dyDescent="0.25">
      <c r="A28" s="45">
        <v>4</v>
      </c>
      <c r="B28" s="45">
        <v>6</v>
      </c>
      <c r="C28" s="46" t="s">
        <v>30</v>
      </c>
      <c r="D28" s="45">
        <f>العينة5!X17</f>
        <v>0</v>
      </c>
      <c r="E28" s="45" t="e">
        <f>(D28/D3)*100</f>
        <v>#DIV/0!</v>
      </c>
      <c r="F28" s="45">
        <f>العينة5!X31</f>
        <v>0</v>
      </c>
      <c r="G28" s="45" t="e">
        <f>(F28/D4)*100</f>
        <v>#DIV/0!</v>
      </c>
    </row>
    <row r="29" spans="1:7" ht="27.6" x14ac:dyDescent="0.25">
      <c r="A29" s="45">
        <v>4</v>
      </c>
      <c r="B29" s="45">
        <v>7</v>
      </c>
      <c r="C29" s="46" t="s">
        <v>35</v>
      </c>
      <c r="D29" s="45">
        <f>العينة5!Y17</f>
        <v>0</v>
      </c>
      <c r="E29" s="45" t="e">
        <f>(D29/D3)*100</f>
        <v>#DIV/0!</v>
      </c>
      <c r="F29" s="45">
        <f>العينة5!Y31</f>
        <v>0</v>
      </c>
      <c r="G29" s="45" t="e">
        <f>(F29/D4)*100</f>
        <v>#DIV/0!</v>
      </c>
    </row>
    <row r="30" spans="1:7" ht="13.8" x14ac:dyDescent="0.25">
      <c r="A30" s="45">
        <v>4</v>
      </c>
      <c r="B30" s="45">
        <v>8</v>
      </c>
      <c r="C30" s="46" t="s">
        <v>36</v>
      </c>
      <c r="D30" s="45">
        <f>العينة5!Z17</f>
        <v>0</v>
      </c>
      <c r="E30" s="45" t="e">
        <f>(D30/D3)*100</f>
        <v>#DIV/0!</v>
      </c>
      <c r="F30" s="45">
        <f>العينة5!Z31</f>
        <v>0</v>
      </c>
      <c r="G30" s="45" t="e">
        <f>(F30/D4)*100</f>
        <v>#DIV/0!</v>
      </c>
    </row>
    <row r="31" spans="1:7" ht="13.8" x14ac:dyDescent="0.25">
      <c r="A31" s="45">
        <v>4</v>
      </c>
      <c r="B31" s="45">
        <v>9</v>
      </c>
      <c r="C31" s="46" t="s">
        <v>31</v>
      </c>
      <c r="D31" s="45">
        <f>العينة5!AA17</f>
        <v>0</v>
      </c>
      <c r="E31" s="45" t="e">
        <f>(D31/D3)*100</f>
        <v>#DIV/0!</v>
      </c>
      <c r="F31" s="45">
        <f>العينة5!AA31</f>
        <v>0</v>
      </c>
      <c r="G31" s="45" t="e">
        <f>(F31/D4)*100</f>
        <v>#DIV/0!</v>
      </c>
    </row>
    <row r="32" spans="1:7" ht="13.8" x14ac:dyDescent="0.25">
      <c r="A32" s="45">
        <v>4</v>
      </c>
      <c r="B32" s="45">
        <v>10</v>
      </c>
      <c r="C32" s="46" t="s">
        <v>32</v>
      </c>
      <c r="D32" s="45">
        <f>العينة5!AB17</f>
        <v>0</v>
      </c>
      <c r="E32" s="45" t="e">
        <f>(D32/D3)*100</f>
        <v>#DIV/0!</v>
      </c>
      <c r="F32" s="45">
        <f>العينة5!AB31</f>
        <v>0</v>
      </c>
      <c r="G32" s="45" t="e">
        <f>(F32/D4)*100</f>
        <v>#DIV/0!</v>
      </c>
    </row>
    <row r="33" spans="1:7" ht="13.8" x14ac:dyDescent="0.25">
      <c r="A33" s="45">
        <v>4</v>
      </c>
      <c r="B33" s="45">
        <v>11</v>
      </c>
      <c r="C33" s="46" t="s">
        <v>33</v>
      </c>
      <c r="D33" s="45">
        <f>العينة5!AC17</f>
        <v>0</v>
      </c>
      <c r="E33" s="45" t="e">
        <f>(D33/D3)*100</f>
        <v>#DIV/0!</v>
      </c>
      <c r="F33" s="45">
        <f>العينة5!AC31</f>
        <v>0</v>
      </c>
      <c r="G33" s="45" t="e">
        <f>(F33/D4)*100</f>
        <v>#DIV/0!</v>
      </c>
    </row>
    <row r="34" spans="1:7" ht="27.6" x14ac:dyDescent="0.25">
      <c r="A34" s="11">
        <v>5</v>
      </c>
      <c r="B34" s="11">
        <v>1</v>
      </c>
      <c r="C34" s="12" t="s">
        <v>34</v>
      </c>
      <c r="D34" s="11">
        <f>العينة5!AD17</f>
        <v>0</v>
      </c>
      <c r="E34" s="11" t="e">
        <f>(D34/D3)*100</f>
        <v>#DIV/0!</v>
      </c>
      <c r="F34" s="11">
        <f>العينة5!AD31</f>
        <v>0</v>
      </c>
      <c r="G34" s="11" t="e">
        <f>(F34/D4)*100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1"/>
  <sheetViews>
    <sheetView rightToLeft="1" zoomScale="70" zoomScaleNormal="70" workbookViewId="0">
      <selection activeCell="E25" sqref="E25"/>
    </sheetView>
  </sheetViews>
  <sheetFormatPr defaultRowHeight="14.4" x14ac:dyDescent="0.3"/>
  <cols>
    <col min="2" max="2" width="26.77734375" style="6" customWidth="1"/>
    <col min="3" max="3" width="18.109375" style="6" customWidth="1"/>
    <col min="4" max="4" width="21.109375" style="6" customWidth="1"/>
    <col min="5" max="5" width="14.109375" style="6" bestFit="1" customWidth="1"/>
    <col min="6" max="6" width="15.21875" style="6" bestFit="1" customWidth="1"/>
    <col min="14" max="30" width="8.88671875" style="6"/>
  </cols>
  <sheetData>
    <row r="1" spans="1:30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4" customFormat="1" ht="34.200000000000003" customHeight="1" x14ac:dyDescent="0.25">
      <c r="A4" s="65" t="s">
        <v>1</v>
      </c>
      <c r="B4" s="65" t="s">
        <v>40</v>
      </c>
      <c r="C4" s="65" t="s">
        <v>2</v>
      </c>
      <c r="D4" s="65" t="s">
        <v>41</v>
      </c>
      <c r="E4" s="65" t="s">
        <v>42</v>
      </c>
      <c r="F4" s="67" t="s">
        <v>43</v>
      </c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s="4" customFormat="1" ht="13.2" x14ac:dyDescent="0.25">
      <c r="A5" s="65"/>
      <c r="B5" s="65"/>
      <c r="C5" s="65"/>
      <c r="D5" s="65"/>
      <c r="E5" s="65"/>
      <c r="F5" s="65"/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8">
        <v>2</v>
      </c>
      <c r="N5" s="18">
        <v>2</v>
      </c>
      <c r="O5" s="19">
        <v>3</v>
      </c>
      <c r="P5" s="19">
        <v>3</v>
      </c>
      <c r="Q5" s="19">
        <v>3</v>
      </c>
      <c r="R5" s="19">
        <v>3</v>
      </c>
      <c r="S5" s="48">
        <v>4</v>
      </c>
      <c r="T5" s="48">
        <v>4</v>
      </c>
      <c r="U5" s="48">
        <v>4</v>
      </c>
      <c r="V5" s="48">
        <v>4</v>
      </c>
      <c r="W5" s="48">
        <v>4</v>
      </c>
      <c r="X5" s="48">
        <v>4</v>
      </c>
      <c r="Y5" s="48">
        <v>4</v>
      </c>
      <c r="Z5" s="48">
        <v>4</v>
      </c>
      <c r="AA5" s="48">
        <v>4</v>
      </c>
      <c r="AB5" s="48">
        <v>4</v>
      </c>
      <c r="AC5" s="48">
        <v>4</v>
      </c>
      <c r="AD5" s="22">
        <v>5</v>
      </c>
    </row>
    <row r="6" spans="1:30" s="4" customFormat="1" ht="13.2" x14ac:dyDescent="0.25">
      <c r="A6" s="66"/>
      <c r="B6" s="66"/>
      <c r="C6" s="66"/>
      <c r="D6" s="66"/>
      <c r="E6" s="66"/>
      <c r="F6" s="66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8">
        <v>1</v>
      </c>
      <c r="N6" s="18">
        <v>2</v>
      </c>
      <c r="O6" s="19">
        <v>1</v>
      </c>
      <c r="P6" s="19">
        <v>2</v>
      </c>
      <c r="Q6" s="19">
        <v>3</v>
      </c>
      <c r="R6" s="19">
        <v>4</v>
      </c>
      <c r="S6" s="48">
        <v>1</v>
      </c>
      <c r="T6" s="48">
        <v>2</v>
      </c>
      <c r="U6" s="48">
        <v>3</v>
      </c>
      <c r="V6" s="48">
        <v>4</v>
      </c>
      <c r="W6" s="48">
        <v>5</v>
      </c>
      <c r="X6" s="48">
        <v>6</v>
      </c>
      <c r="Y6" s="48">
        <v>7</v>
      </c>
      <c r="Z6" s="48">
        <v>8</v>
      </c>
      <c r="AA6" s="48">
        <v>9</v>
      </c>
      <c r="AB6" s="48">
        <v>10</v>
      </c>
      <c r="AC6" s="48">
        <v>11</v>
      </c>
      <c r="AD6" s="22">
        <v>1</v>
      </c>
    </row>
    <row r="7" spans="1:30" s="4" customFormat="1" ht="13.2" x14ac:dyDescent="0.25">
      <c r="A7" s="5">
        <v>1</v>
      </c>
      <c r="B7" s="47"/>
      <c r="C7" s="47"/>
      <c r="D7" s="47"/>
      <c r="E7" s="47"/>
      <c r="F7" s="56" t="e">
        <f>E7/D7</f>
        <v>#DIV/0!</v>
      </c>
      <c r="G7" s="49"/>
      <c r="H7" s="49"/>
      <c r="I7" s="49"/>
      <c r="J7" s="49"/>
      <c r="K7" s="49"/>
      <c r="L7" s="49"/>
      <c r="M7" s="50"/>
      <c r="N7" s="50"/>
      <c r="O7" s="54"/>
      <c r="P7" s="54"/>
      <c r="Q7" s="54"/>
      <c r="R7" s="54"/>
      <c r="S7" s="55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</row>
    <row r="8" spans="1:30" s="4" customFormat="1" ht="13.2" x14ac:dyDescent="0.25">
      <c r="A8" s="5">
        <v>2</v>
      </c>
      <c r="B8" s="47"/>
      <c r="C8" s="47"/>
      <c r="D8" s="47"/>
      <c r="E8" s="47"/>
      <c r="F8" s="56" t="e">
        <f t="shared" ref="F8:F16" si="0">E8/D8</f>
        <v>#DIV/0!</v>
      </c>
      <c r="G8" s="49"/>
      <c r="H8" s="49"/>
      <c r="I8" s="49"/>
      <c r="J8" s="49"/>
      <c r="K8" s="49"/>
      <c r="L8" s="49"/>
      <c r="M8" s="50"/>
      <c r="N8" s="50"/>
      <c r="O8" s="54"/>
      <c r="P8" s="54"/>
      <c r="Q8" s="54"/>
      <c r="R8" s="54"/>
      <c r="S8" s="55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</row>
    <row r="9" spans="1:30" s="4" customFormat="1" ht="13.2" x14ac:dyDescent="0.25">
      <c r="A9" s="5">
        <v>3</v>
      </c>
      <c r="B9" s="47"/>
      <c r="C9" s="47"/>
      <c r="D9" s="47"/>
      <c r="E9" s="47"/>
      <c r="F9" s="56" t="e">
        <f t="shared" si="0"/>
        <v>#DIV/0!</v>
      </c>
      <c r="G9" s="49"/>
      <c r="H9" s="49"/>
      <c r="I9" s="49"/>
      <c r="J9" s="49"/>
      <c r="K9" s="49"/>
      <c r="L9" s="49"/>
      <c r="M9" s="50"/>
      <c r="N9" s="50"/>
      <c r="O9" s="54"/>
      <c r="P9" s="54"/>
      <c r="Q9" s="54"/>
      <c r="R9" s="54"/>
      <c r="S9" s="55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</row>
    <row r="10" spans="1:30" s="4" customFormat="1" ht="13.2" x14ac:dyDescent="0.25">
      <c r="A10" s="5">
        <v>4</v>
      </c>
      <c r="B10" s="47"/>
      <c r="C10" s="47"/>
      <c r="D10" s="47"/>
      <c r="E10" s="47"/>
      <c r="F10" s="56" t="e">
        <f t="shared" si="0"/>
        <v>#DIV/0!</v>
      </c>
      <c r="G10" s="49"/>
      <c r="H10" s="49"/>
      <c r="I10" s="49"/>
      <c r="J10" s="49"/>
      <c r="K10" s="49"/>
      <c r="L10" s="49"/>
      <c r="M10" s="50"/>
      <c r="N10" s="50"/>
      <c r="O10" s="54"/>
      <c r="P10" s="54"/>
      <c r="Q10" s="54"/>
      <c r="R10" s="54"/>
      <c r="S10" s="55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</row>
    <row r="11" spans="1:30" s="4" customFormat="1" ht="13.2" x14ac:dyDescent="0.25">
      <c r="A11" s="5">
        <v>5</v>
      </c>
      <c r="B11" s="47"/>
      <c r="C11" s="47"/>
      <c r="D11" s="47"/>
      <c r="E11" s="47"/>
      <c r="F11" s="56" t="e">
        <f t="shared" si="0"/>
        <v>#DIV/0!</v>
      </c>
      <c r="G11" s="49"/>
      <c r="H11" s="49"/>
      <c r="I11" s="49"/>
      <c r="J11" s="49"/>
      <c r="K11" s="49"/>
      <c r="L11" s="49"/>
      <c r="M11" s="50"/>
      <c r="N11" s="50"/>
      <c r="O11" s="54"/>
      <c r="P11" s="54"/>
      <c r="Q11" s="54"/>
      <c r="R11" s="54"/>
      <c r="S11" s="55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1:30" s="4" customFormat="1" ht="13.2" x14ac:dyDescent="0.25">
      <c r="A12" s="5">
        <v>6</v>
      </c>
      <c r="B12" s="47"/>
      <c r="C12" s="47"/>
      <c r="D12" s="47"/>
      <c r="E12" s="47"/>
      <c r="F12" s="56" t="e">
        <f t="shared" si="0"/>
        <v>#DIV/0!</v>
      </c>
      <c r="G12" s="49"/>
      <c r="H12" s="49"/>
      <c r="I12" s="49"/>
      <c r="J12" s="49"/>
      <c r="K12" s="49"/>
      <c r="L12" s="49"/>
      <c r="M12" s="50"/>
      <c r="N12" s="50"/>
      <c r="O12" s="54"/>
      <c r="P12" s="54"/>
      <c r="Q12" s="54"/>
      <c r="R12" s="54"/>
      <c r="S12" s="55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s="4" customFormat="1" ht="13.2" x14ac:dyDescent="0.25">
      <c r="A13" s="5">
        <v>7</v>
      </c>
      <c r="B13" s="47"/>
      <c r="C13" s="47"/>
      <c r="D13" s="47"/>
      <c r="E13" s="47"/>
      <c r="F13" s="56" t="e">
        <f t="shared" si="0"/>
        <v>#DIV/0!</v>
      </c>
      <c r="G13" s="49"/>
      <c r="H13" s="49"/>
      <c r="I13" s="49"/>
      <c r="J13" s="49"/>
      <c r="K13" s="49"/>
      <c r="L13" s="49"/>
      <c r="M13" s="50"/>
      <c r="N13" s="50"/>
      <c r="O13" s="54"/>
      <c r="P13" s="54"/>
      <c r="Q13" s="54"/>
      <c r="R13" s="54"/>
      <c r="S13" s="55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</row>
    <row r="14" spans="1:30" s="4" customFormat="1" ht="13.2" x14ac:dyDescent="0.25">
      <c r="A14" s="5">
        <v>8</v>
      </c>
      <c r="B14" s="47"/>
      <c r="C14" s="47"/>
      <c r="D14" s="47"/>
      <c r="E14" s="47"/>
      <c r="F14" s="56" t="e">
        <f t="shared" si="0"/>
        <v>#DIV/0!</v>
      </c>
      <c r="G14" s="49"/>
      <c r="H14" s="49"/>
      <c r="I14" s="49"/>
      <c r="J14" s="49"/>
      <c r="K14" s="49"/>
      <c r="L14" s="49"/>
      <c r="M14" s="50"/>
      <c r="N14" s="50"/>
      <c r="O14" s="54"/>
      <c r="P14" s="54"/>
      <c r="Q14" s="54"/>
      <c r="R14" s="54"/>
      <c r="S14" s="55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</row>
    <row r="15" spans="1:30" s="4" customFormat="1" ht="13.2" x14ac:dyDescent="0.25">
      <c r="A15" s="5">
        <v>9</v>
      </c>
      <c r="B15" s="47"/>
      <c r="C15" s="47"/>
      <c r="D15" s="47"/>
      <c r="E15" s="47"/>
      <c r="F15" s="56" t="e">
        <f t="shared" si="0"/>
        <v>#DIV/0!</v>
      </c>
      <c r="G15" s="49"/>
      <c r="H15" s="49"/>
      <c r="I15" s="49"/>
      <c r="J15" s="49"/>
      <c r="K15" s="49"/>
      <c r="L15" s="49"/>
      <c r="M15" s="50"/>
      <c r="N15" s="50"/>
      <c r="O15" s="54"/>
      <c r="P15" s="54"/>
      <c r="Q15" s="54"/>
      <c r="R15" s="54"/>
      <c r="S15" s="55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</row>
    <row r="16" spans="1:30" s="4" customFormat="1" ht="13.2" x14ac:dyDescent="0.25">
      <c r="A16" s="5">
        <v>10</v>
      </c>
      <c r="B16" s="47"/>
      <c r="C16" s="47"/>
      <c r="D16" s="47"/>
      <c r="E16" s="47"/>
      <c r="F16" s="56" t="e">
        <f t="shared" si="0"/>
        <v>#DIV/0!</v>
      </c>
      <c r="G16" s="49"/>
      <c r="H16" s="49"/>
      <c r="I16" s="49"/>
      <c r="J16" s="49"/>
      <c r="K16" s="49"/>
      <c r="L16" s="49"/>
      <c r="M16" s="50"/>
      <c r="N16" s="50"/>
      <c r="O16" s="54"/>
      <c r="P16" s="54"/>
      <c r="Q16" s="54"/>
      <c r="R16" s="54"/>
      <c r="S16" s="55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</row>
    <row r="17" spans="1:30" s="4" customFormat="1" ht="13.2" x14ac:dyDescent="0.25">
      <c r="A17" s="32" t="s">
        <v>3</v>
      </c>
      <c r="B17" s="14">
        <f>COUNTIF(B7:B16,"*")</f>
        <v>0</v>
      </c>
      <c r="C17" s="14"/>
      <c r="D17" s="14">
        <f>SUM(D7:D16)</f>
        <v>0</v>
      </c>
      <c r="E17" s="14">
        <f t="shared" ref="E17:F17" si="1">SUM(E7:E16)</f>
        <v>0</v>
      </c>
      <c r="F17" s="57" t="e">
        <f t="shared" si="1"/>
        <v>#DIV/0!</v>
      </c>
      <c r="G17" s="14">
        <f>SUM(G7:G16)</f>
        <v>0</v>
      </c>
      <c r="H17" s="14">
        <f t="shared" ref="H17:AD17" si="2">SUM(H7:H16)</f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2"/>
        <v>0</v>
      </c>
      <c r="AA17" s="14">
        <f t="shared" si="2"/>
        <v>0</v>
      </c>
      <c r="AB17" s="14">
        <f t="shared" si="2"/>
        <v>0</v>
      </c>
      <c r="AC17" s="14">
        <f t="shared" si="2"/>
        <v>0</v>
      </c>
      <c r="AD17" s="14">
        <f t="shared" si="2"/>
        <v>0</v>
      </c>
    </row>
    <row r="18" spans="1:30" ht="20.399999999999999" customHeight="1" x14ac:dyDescent="0.3">
      <c r="A18" s="32" t="s">
        <v>58</v>
      </c>
      <c r="B18" s="32"/>
      <c r="C18" s="32"/>
      <c r="D18" s="14" t="e">
        <f>AVERAGE(D7:D16)</f>
        <v>#DIV/0!</v>
      </c>
      <c r="E18" s="14" t="e">
        <f t="shared" ref="E18:F18" si="3">AVERAGE(E7:E16)</f>
        <v>#DIV/0!</v>
      </c>
      <c r="F18" s="57" t="e">
        <f t="shared" si="3"/>
        <v>#DIV/0!</v>
      </c>
      <c r="G18" s="83" t="s">
        <v>44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x14ac:dyDescent="0.3"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8">
        <v>2</v>
      </c>
      <c r="N19" s="18">
        <v>2</v>
      </c>
      <c r="O19" s="19">
        <v>3</v>
      </c>
      <c r="P19" s="19">
        <v>3</v>
      </c>
      <c r="Q19" s="19">
        <v>3</v>
      </c>
      <c r="R19" s="19">
        <v>3</v>
      </c>
      <c r="S19" s="48">
        <v>4</v>
      </c>
      <c r="T19" s="48">
        <v>4</v>
      </c>
      <c r="U19" s="48">
        <v>4</v>
      </c>
      <c r="V19" s="48">
        <v>4</v>
      </c>
      <c r="W19" s="48">
        <v>4</v>
      </c>
      <c r="X19" s="48">
        <v>4</v>
      </c>
      <c r="Y19" s="48">
        <v>4</v>
      </c>
      <c r="Z19" s="48">
        <v>4</v>
      </c>
      <c r="AA19" s="48">
        <v>4</v>
      </c>
      <c r="AB19" s="48">
        <v>4</v>
      </c>
      <c r="AC19" s="48">
        <v>4</v>
      </c>
      <c r="AD19" s="22">
        <v>5</v>
      </c>
    </row>
    <row r="20" spans="1:30" x14ac:dyDescent="0.3">
      <c r="G20" s="15">
        <v>1</v>
      </c>
      <c r="H20" s="15">
        <v>2</v>
      </c>
      <c r="I20" s="15">
        <v>3</v>
      </c>
      <c r="J20" s="15">
        <v>4</v>
      </c>
      <c r="K20" s="15">
        <v>5</v>
      </c>
      <c r="L20" s="15">
        <v>6</v>
      </c>
      <c r="M20" s="18">
        <v>1</v>
      </c>
      <c r="N20" s="18">
        <v>2</v>
      </c>
      <c r="O20" s="19">
        <v>1</v>
      </c>
      <c r="P20" s="19">
        <v>2</v>
      </c>
      <c r="Q20" s="19">
        <v>3</v>
      </c>
      <c r="R20" s="19">
        <v>4</v>
      </c>
      <c r="S20" s="48">
        <v>1</v>
      </c>
      <c r="T20" s="48">
        <v>2</v>
      </c>
      <c r="U20" s="48">
        <v>3</v>
      </c>
      <c r="V20" s="48">
        <v>4</v>
      </c>
      <c r="W20" s="48">
        <v>5</v>
      </c>
      <c r="X20" s="48">
        <v>6</v>
      </c>
      <c r="Y20" s="48">
        <v>7</v>
      </c>
      <c r="Z20" s="48">
        <v>8</v>
      </c>
      <c r="AA20" s="48">
        <v>9</v>
      </c>
      <c r="AB20" s="48">
        <v>10</v>
      </c>
      <c r="AC20" s="48">
        <v>11</v>
      </c>
      <c r="AD20" s="22">
        <v>1</v>
      </c>
    </row>
    <row r="21" spans="1:30" x14ac:dyDescent="0.3">
      <c r="G21" s="16">
        <f>IF(G7=1,D7,IF(G7=0,0))</f>
        <v>0</v>
      </c>
      <c r="H21" s="16">
        <f>IF(H7=1,D7,IF(H7=0,0))</f>
        <v>0</v>
      </c>
      <c r="I21" s="16">
        <f>IF(I7=1,D7,IF(I7=0,0))</f>
        <v>0</v>
      </c>
      <c r="J21" s="16">
        <f>IF(J7=1,D7,IF(J7=0,0))</f>
        <v>0</v>
      </c>
      <c r="K21" s="16">
        <f>IF(K7=1,D7,IF(K7=0,0))</f>
        <v>0</v>
      </c>
      <c r="L21" s="16">
        <f>IF(L7=1,D7,IF(L7=0,0))</f>
        <v>0</v>
      </c>
      <c r="M21" s="18">
        <f>IF(M7=1,D7,IF(M7=0,0))</f>
        <v>0</v>
      </c>
      <c r="N21" s="18">
        <f>IF(N7=1,D7,IF(N7=0,0))</f>
        <v>0</v>
      </c>
      <c r="O21" s="17">
        <f>IF(O7=1,D7,IF(O7=0,0))</f>
        <v>0</v>
      </c>
      <c r="P21" s="17">
        <f>IF(P7=1,D7,IF(P7=0,0))</f>
        <v>0</v>
      </c>
      <c r="Q21" s="17">
        <f>IF(Q7=1,D7,IF(Q7=0,0))</f>
        <v>0</v>
      </c>
      <c r="R21" s="17">
        <f>IF(R7=1,D7,IF(R7=0,0))</f>
        <v>0</v>
      </c>
      <c r="S21" s="41">
        <f>IF(S7=1,D7,IF(S7=0,0))</f>
        <v>0</v>
      </c>
      <c r="T21" s="37">
        <f>IF(T7=1,D7,IF(T7=0,0))</f>
        <v>0</v>
      </c>
      <c r="U21" s="37">
        <f>IF(U7=1,D7,IF(U7=0,0))</f>
        <v>0</v>
      </c>
      <c r="V21" s="37">
        <f>IF(V7=1,D7,IF(V7=0,0))</f>
        <v>0</v>
      </c>
      <c r="W21" s="37">
        <f>IF(W7=1,D7,IF(W7=0,0))</f>
        <v>0</v>
      </c>
      <c r="X21" s="37">
        <f>IF(X7=1,D7,IF(X7=0,0))</f>
        <v>0</v>
      </c>
      <c r="Y21" s="37">
        <f>IF(Y7=1,D7,IF(Y7=0,0))</f>
        <v>0</v>
      </c>
      <c r="Z21" s="37">
        <f>IF(Z7=1,D7,IF(Z7=0,0))</f>
        <v>0</v>
      </c>
      <c r="AA21" s="37">
        <f>IF(AA7=1,D7,IF(AA7=0,0))</f>
        <v>0</v>
      </c>
      <c r="AB21" s="37">
        <f>IF(AB7=1,D7,IF(AB7=0,0))</f>
        <v>0</v>
      </c>
      <c r="AC21" s="37">
        <f>IF(AC7=1,D7,IF(AC7=0,0))</f>
        <v>0</v>
      </c>
      <c r="AD21" s="22">
        <f>IF(AD7=1,D7,IF(AD7=0,0))</f>
        <v>0</v>
      </c>
    </row>
    <row r="22" spans="1:30" x14ac:dyDescent="0.3">
      <c r="G22" s="16">
        <f t="shared" ref="G22:G30" si="4">IF(G8=1,D8,IF(G8=0,0))</f>
        <v>0</v>
      </c>
      <c r="H22" s="16">
        <f t="shared" ref="H22:H30" si="5">IF(H8=1,D8,IF(H8=0,0))</f>
        <v>0</v>
      </c>
      <c r="I22" s="16">
        <f t="shared" ref="I22:I30" si="6">IF(I8=1,D8,IF(I8=0,0))</f>
        <v>0</v>
      </c>
      <c r="J22" s="16">
        <f t="shared" ref="J22:J30" si="7">IF(J8=1,D8,IF(J8=0,0))</f>
        <v>0</v>
      </c>
      <c r="K22" s="16">
        <f t="shared" ref="K22:K30" si="8">IF(K8=1,D8,IF(K8=0,0))</f>
        <v>0</v>
      </c>
      <c r="L22" s="16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7">
        <f t="shared" ref="Q22:Q30" si="14">IF(Q8=1,D8,IF(Q8=0,0))</f>
        <v>0</v>
      </c>
      <c r="R22" s="17">
        <f t="shared" ref="R22:R30" si="15">IF(R8=1,D8,IF(R8=0,0))</f>
        <v>0</v>
      </c>
      <c r="S22" s="41">
        <f t="shared" ref="S22:S30" si="16">IF(S8=1,D8,IF(S8=0,0))</f>
        <v>0</v>
      </c>
      <c r="T22" s="37">
        <f t="shared" ref="T22:T30" si="17">IF(T8=1,D8,IF(T8=0,0))</f>
        <v>0</v>
      </c>
      <c r="U22" s="37">
        <f t="shared" ref="U22:U30" si="18">IF(U8=1,D8,IF(U8=0,0))</f>
        <v>0</v>
      </c>
      <c r="V22" s="37">
        <f t="shared" ref="V22:V30" si="19">IF(V8=1,D8,IF(V8=0,0))</f>
        <v>0</v>
      </c>
      <c r="W22" s="37">
        <f t="shared" ref="W22:W30" si="20">IF(W8=1,D8,IF(W8=0,0))</f>
        <v>0</v>
      </c>
      <c r="X22" s="37">
        <f t="shared" ref="X22:X30" si="21">IF(X8=1,D8,IF(X8=0,0))</f>
        <v>0</v>
      </c>
      <c r="Y22" s="37">
        <f t="shared" ref="Y22:Y30" si="22">IF(Y8=1,D8,IF(Y8=0,0))</f>
        <v>0</v>
      </c>
      <c r="Z22" s="37">
        <f t="shared" ref="Z22:Z30" si="23">IF(Z8=1,D8,IF(Z8=0,0))</f>
        <v>0</v>
      </c>
      <c r="AA22" s="37">
        <f t="shared" ref="AA22:AA30" si="24">IF(AA8=1,D8,IF(AA8=0,0))</f>
        <v>0</v>
      </c>
      <c r="AB22" s="37">
        <f t="shared" ref="AB22:AB30" si="25">IF(AB8=1,D8,IF(AB8=0,0))</f>
        <v>0</v>
      </c>
      <c r="AC22" s="37">
        <f t="shared" ref="AC22:AC30" si="26">IF(AC8=1,D8,IF(AC8=0,0))</f>
        <v>0</v>
      </c>
      <c r="AD22" s="22">
        <f t="shared" ref="AD22:AD30" si="27">IF(AD8=1,D8,IF(AD8=0,0))</f>
        <v>0</v>
      </c>
    </row>
    <row r="23" spans="1:30" x14ac:dyDescent="0.3"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7"/>
        <v>0</v>
      </c>
      <c r="K23" s="16">
        <f t="shared" si="8"/>
        <v>0</v>
      </c>
      <c r="L23" s="16">
        <f t="shared" si="9"/>
        <v>0</v>
      </c>
      <c r="M23" s="18">
        <f t="shared" si="10"/>
        <v>0</v>
      </c>
      <c r="N23" s="18">
        <f t="shared" si="11"/>
        <v>0</v>
      </c>
      <c r="O23" s="17">
        <f t="shared" si="12"/>
        <v>0</v>
      </c>
      <c r="P23" s="17">
        <f t="shared" si="13"/>
        <v>0</v>
      </c>
      <c r="Q23" s="17">
        <f t="shared" si="14"/>
        <v>0</v>
      </c>
      <c r="R23" s="17">
        <f t="shared" si="15"/>
        <v>0</v>
      </c>
      <c r="S23" s="41">
        <f t="shared" si="16"/>
        <v>0</v>
      </c>
      <c r="T23" s="37">
        <f t="shared" si="17"/>
        <v>0</v>
      </c>
      <c r="U23" s="37">
        <f t="shared" si="18"/>
        <v>0</v>
      </c>
      <c r="V23" s="37">
        <f t="shared" si="19"/>
        <v>0</v>
      </c>
      <c r="W23" s="37">
        <f t="shared" si="20"/>
        <v>0</v>
      </c>
      <c r="X23" s="37">
        <f t="shared" si="21"/>
        <v>0</v>
      </c>
      <c r="Y23" s="37">
        <f t="shared" si="22"/>
        <v>0</v>
      </c>
      <c r="Z23" s="37">
        <f t="shared" si="23"/>
        <v>0</v>
      </c>
      <c r="AA23" s="37">
        <f t="shared" si="24"/>
        <v>0</v>
      </c>
      <c r="AB23" s="37">
        <f t="shared" si="25"/>
        <v>0</v>
      </c>
      <c r="AC23" s="37">
        <f t="shared" si="26"/>
        <v>0</v>
      </c>
      <c r="AD23" s="22">
        <f t="shared" si="27"/>
        <v>0</v>
      </c>
    </row>
    <row r="24" spans="1:30" x14ac:dyDescent="0.3">
      <c r="G24" s="16">
        <f t="shared" si="4"/>
        <v>0</v>
      </c>
      <c r="H24" s="16">
        <f t="shared" si="5"/>
        <v>0</v>
      </c>
      <c r="I24" s="16">
        <f t="shared" si="6"/>
        <v>0</v>
      </c>
      <c r="J24" s="16">
        <f t="shared" si="7"/>
        <v>0</v>
      </c>
      <c r="K24" s="16">
        <f t="shared" si="8"/>
        <v>0</v>
      </c>
      <c r="L24" s="16">
        <f t="shared" si="9"/>
        <v>0</v>
      </c>
      <c r="M24" s="18">
        <f t="shared" si="10"/>
        <v>0</v>
      </c>
      <c r="N24" s="18">
        <f t="shared" si="11"/>
        <v>0</v>
      </c>
      <c r="O24" s="17">
        <f t="shared" si="12"/>
        <v>0</v>
      </c>
      <c r="P24" s="17">
        <f t="shared" si="13"/>
        <v>0</v>
      </c>
      <c r="Q24" s="17">
        <f t="shared" si="14"/>
        <v>0</v>
      </c>
      <c r="R24" s="17">
        <f t="shared" si="15"/>
        <v>0</v>
      </c>
      <c r="S24" s="41">
        <f t="shared" si="16"/>
        <v>0</v>
      </c>
      <c r="T24" s="37">
        <f t="shared" si="17"/>
        <v>0</v>
      </c>
      <c r="U24" s="37">
        <f t="shared" si="18"/>
        <v>0</v>
      </c>
      <c r="V24" s="37">
        <f t="shared" si="19"/>
        <v>0</v>
      </c>
      <c r="W24" s="37">
        <f t="shared" si="20"/>
        <v>0</v>
      </c>
      <c r="X24" s="37">
        <f t="shared" si="21"/>
        <v>0</v>
      </c>
      <c r="Y24" s="37">
        <f t="shared" si="22"/>
        <v>0</v>
      </c>
      <c r="Z24" s="37">
        <f t="shared" si="23"/>
        <v>0</v>
      </c>
      <c r="AA24" s="37">
        <f t="shared" si="24"/>
        <v>0</v>
      </c>
      <c r="AB24" s="37">
        <f t="shared" si="25"/>
        <v>0</v>
      </c>
      <c r="AC24" s="37">
        <f t="shared" si="26"/>
        <v>0</v>
      </c>
      <c r="AD24" s="22">
        <f t="shared" si="27"/>
        <v>0</v>
      </c>
    </row>
    <row r="25" spans="1:30" x14ac:dyDescent="0.3"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7"/>
        <v>0</v>
      </c>
      <c r="K25" s="16">
        <f t="shared" si="8"/>
        <v>0</v>
      </c>
      <c r="L25" s="16">
        <f t="shared" si="9"/>
        <v>0</v>
      </c>
      <c r="M25" s="18">
        <f t="shared" si="10"/>
        <v>0</v>
      </c>
      <c r="N25" s="18">
        <f t="shared" si="11"/>
        <v>0</v>
      </c>
      <c r="O25" s="17">
        <f t="shared" si="12"/>
        <v>0</v>
      </c>
      <c r="P25" s="17">
        <f t="shared" si="13"/>
        <v>0</v>
      </c>
      <c r="Q25" s="17">
        <f t="shared" si="14"/>
        <v>0</v>
      </c>
      <c r="R25" s="17">
        <f t="shared" si="15"/>
        <v>0</v>
      </c>
      <c r="S25" s="41">
        <f t="shared" si="16"/>
        <v>0</v>
      </c>
      <c r="T25" s="37">
        <f t="shared" si="17"/>
        <v>0</v>
      </c>
      <c r="U25" s="37">
        <f t="shared" si="18"/>
        <v>0</v>
      </c>
      <c r="V25" s="37">
        <f t="shared" si="19"/>
        <v>0</v>
      </c>
      <c r="W25" s="37">
        <f t="shared" si="20"/>
        <v>0</v>
      </c>
      <c r="X25" s="37">
        <f t="shared" si="21"/>
        <v>0</v>
      </c>
      <c r="Y25" s="37">
        <f t="shared" si="22"/>
        <v>0</v>
      </c>
      <c r="Z25" s="37">
        <f t="shared" si="23"/>
        <v>0</v>
      </c>
      <c r="AA25" s="37">
        <f t="shared" si="24"/>
        <v>0</v>
      </c>
      <c r="AB25" s="37">
        <f t="shared" si="25"/>
        <v>0</v>
      </c>
      <c r="AC25" s="37">
        <f t="shared" si="26"/>
        <v>0</v>
      </c>
      <c r="AD25" s="22">
        <f t="shared" si="27"/>
        <v>0</v>
      </c>
    </row>
    <row r="26" spans="1:30" x14ac:dyDescent="0.3"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7"/>
        <v>0</v>
      </c>
      <c r="K26" s="16">
        <f t="shared" si="8"/>
        <v>0</v>
      </c>
      <c r="L26" s="16">
        <f t="shared" si="9"/>
        <v>0</v>
      </c>
      <c r="M26" s="18">
        <f t="shared" si="10"/>
        <v>0</v>
      </c>
      <c r="N26" s="18">
        <f t="shared" si="11"/>
        <v>0</v>
      </c>
      <c r="O26" s="17">
        <f t="shared" si="12"/>
        <v>0</v>
      </c>
      <c r="P26" s="17">
        <f t="shared" si="13"/>
        <v>0</v>
      </c>
      <c r="Q26" s="17">
        <f t="shared" si="14"/>
        <v>0</v>
      </c>
      <c r="R26" s="17">
        <f t="shared" si="15"/>
        <v>0</v>
      </c>
      <c r="S26" s="41">
        <f t="shared" si="16"/>
        <v>0</v>
      </c>
      <c r="T26" s="37">
        <f t="shared" si="17"/>
        <v>0</v>
      </c>
      <c r="U26" s="37">
        <f t="shared" si="18"/>
        <v>0</v>
      </c>
      <c r="V26" s="37">
        <f t="shared" si="19"/>
        <v>0</v>
      </c>
      <c r="W26" s="37">
        <f t="shared" si="20"/>
        <v>0</v>
      </c>
      <c r="X26" s="37">
        <f t="shared" si="21"/>
        <v>0</v>
      </c>
      <c r="Y26" s="37">
        <f t="shared" si="22"/>
        <v>0</v>
      </c>
      <c r="Z26" s="37">
        <f t="shared" si="23"/>
        <v>0</v>
      </c>
      <c r="AA26" s="37">
        <f t="shared" si="24"/>
        <v>0</v>
      </c>
      <c r="AB26" s="37">
        <f t="shared" si="25"/>
        <v>0</v>
      </c>
      <c r="AC26" s="37">
        <f t="shared" si="26"/>
        <v>0</v>
      </c>
      <c r="AD26" s="22">
        <f t="shared" si="27"/>
        <v>0</v>
      </c>
    </row>
    <row r="27" spans="1:30" x14ac:dyDescent="0.3">
      <c r="G27" s="16">
        <f t="shared" si="4"/>
        <v>0</v>
      </c>
      <c r="H27" s="16">
        <f t="shared" si="5"/>
        <v>0</v>
      </c>
      <c r="I27" s="16">
        <f t="shared" si="6"/>
        <v>0</v>
      </c>
      <c r="J27" s="16">
        <f t="shared" si="7"/>
        <v>0</v>
      </c>
      <c r="K27" s="16">
        <f t="shared" si="8"/>
        <v>0</v>
      </c>
      <c r="L27" s="16">
        <f t="shared" si="9"/>
        <v>0</v>
      </c>
      <c r="M27" s="18">
        <f t="shared" si="10"/>
        <v>0</v>
      </c>
      <c r="N27" s="18">
        <f t="shared" si="11"/>
        <v>0</v>
      </c>
      <c r="O27" s="17">
        <f t="shared" si="12"/>
        <v>0</v>
      </c>
      <c r="P27" s="17">
        <f t="shared" si="13"/>
        <v>0</v>
      </c>
      <c r="Q27" s="17">
        <f t="shared" si="14"/>
        <v>0</v>
      </c>
      <c r="R27" s="17">
        <f t="shared" si="15"/>
        <v>0</v>
      </c>
      <c r="S27" s="41">
        <f t="shared" si="16"/>
        <v>0</v>
      </c>
      <c r="T27" s="37">
        <f t="shared" si="17"/>
        <v>0</v>
      </c>
      <c r="U27" s="37">
        <f t="shared" si="18"/>
        <v>0</v>
      </c>
      <c r="V27" s="37">
        <f t="shared" si="19"/>
        <v>0</v>
      </c>
      <c r="W27" s="37">
        <f t="shared" si="20"/>
        <v>0</v>
      </c>
      <c r="X27" s="37">
        <f t="shared" si="21"/>
        <v>0</v>
      </c>
      <c r="Y27" s="37">
        <f t="shared" si="22"/>
        <v>0</v>
      </c>
      <c r="Z27" s="37">
        <f t="shared" si="23"/>
        <v>0</v>
      </c>
      <c r="AA27" s="37">
        <f t="shared" si="24"/>
        <v>0</v>
      </c>
      <c r="AB27" s="37">
        <f t="shared" si="25"/>
        <v>0</v>
      </c>
      <c r="AC27" s="37">
        <f t="shared" si="26"/>
        <v>0</v>
      </c>
      <c r="AD27" s="22">
        <f t="shared" si="27"/>
        <v>0</v>
      </c>
    </row>
    <row r="28" spans="1:30" x14ac:dyDescent="0.3"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f t="shared" si="9"/>
        <v>0</v>
      </c>
      <c r="M28" s="18">
        <f t="shared" si="10"/>
        <v>0</v>
      </c>
      <c r="N28" s="18">
        <f t="shared" si="11"/>
        <v>0</v>
      </c>
      <c r="O28" s="17">
        <f t="shared" si="12"/>
        <v>0</v>
      </c>
      <c r="P28" s="17">
        <f t="shared" si="13"/>
        <v>0</v>
      </c>
      <c r="Q28" s="17">
        <f t="shared" si="14"/>
        <v>0</v>
      </c>
      <c r="R28" s="17">
        <f t="shared" si="15"/>
        <v>0</v>
      </c>
      <c r="S28" s="41">
        <f t="shared" si="16"/>
        <v>0</v>
      </c>
      <c r="T28" s="37">
        <f t="shared" si="17"/>
        <v>0</v>
      </c>
      <c r="U28" s="37">
        <f t="shared" si="18"/>
        <v>0</v>
      </c>
      <c r="V28" s="37">
        <f t="shared" si="19"/>
        <v>0</v>
      </c>
      <c r="W28" s="37">
        <f t="shared" si="20"/>
        <v>0</v>
      </c>
      <c r="X28" s="37">
        <f t="shared" si="21"/>
        <v>0</v>
      </c>
      <c r="Y28" s="37">
        <f t="shared" si="22"/>
        <v>0</v>
      </c>
      <c r="Z28" s="37">
        <f t="shared" si="23"/>
        <v>0</v>
      </c>
      <c r="AA28" s="37">
        <f t="shared" si="24"/>
        <v>0</v>
      </c>
      <c r="AB28" s="37">
        <f t="shared" si="25"/>
        <v>0</v>
      </c>
      <c r="AC28" s="37">
        <f t="shared" si="26"/>
        <v>0</v>
      </c>
      <c r="AD28" s="22">
        <f t="shared" si="27"/>
        <v>0</v>
      </c>
    </row>
    <row r="29" spans="1:30" x14ac:dyDescent="0.3"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7"/>
        <v>0</v>
      </c>
      <c r="K29" s="16">
        <f t="shared" si="8"/>
        <v>0</v>
      </c>
      <c r="L29" s="16">
        <f t="shared" si="9"/>
        <v>0</v>
      </c>
      <c r="M29" s="18">
        <f t="shared" si="10"/>
        <v>0</v>
      </c>
      <c r="N29" s="18">
        <f t="shared" si="11"/>
        <v>0</v>
      </c>
      <c r="O29" s="17">
        <f t="shared" si="12"/>
        <v>0</v>
      </c>
      <c r="P29" s="17">
        <f t="shared" si="13"/>
        <v>0</v>
      </c>
      <c r="Q29" s="17">
        <f t="shared" si="14"/>
        <v>0</v>
      </c>
      <c r="R29" s="17">
        <f t="shared" si="15"/>
        <v>0</v>
      </c>
      <c r="S29" s="41">
        <f t="shared" si="16"/>
        <v>0</v>
      </c>
      <c r="T29" s="37">
        <f t="shared" si="17"/>
        <v>0</v>
      </c>
      <c r="U29" s="37">
        <f t="shared" si="18"/>
        <v>0</v>
      </c>
      <c r="V29" s="37">
        <f t="shared" si="19"/>
        <v>0</v>
      </c>
      <c r="W29" s="37">
        <f t="shared" si="20"/>
        <v>0</v>
      </c>
      <c r="X29" s="37">
        <f t="shared" si="21"/>
        <v>0</v>
      </c>
      <c r="Y29" s="37">
        <f t="shared" si="22"/>
        <v>0</v>
      </c>
      <c r="Z29" s="37">
        <f t="shared" si="23"/>
        <v>0</v>
      </c>
      <c r="AA29" s="37">
        <f t="shared" si="24"/>
        <v>0</v>
      </c>
      <c r="AB29" s="37">
        <f t="shared" si="25"/>
        <v>0</v>
      </c>
      <c r="AC29" s="37">
        <f t="shared" si="26"/>
        <v>0</v>
      </c>
      <c r="AD29" s="22">
        <f t="shared" si="27"/>
        <v>0</v>
      </c>
    </row>
    <row r="30" spans="1:30" x14ac:dyDescent="0.3"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f t="shared" si="9"/>
        <v>0</v>
      </c>
      <c r="M30" s="18">
        <f t="shared" si="10"/>
        <v>0</v>
      </c>
      <c r="N30" s="18">
        <f t="shared" si="11"/>
        <v>0</v>
      </c>
      <c r="O30" s="17">
        <f t="shared" si="12"/>
        <v>0</v>
      </c>
      <c r="P30" s="17">
        <f t="shared" si="13"/>
        <v>0</v>
      </c>
      <c r="Q30" s="17">
        <f t="shared" si="14"/>
        <v>0</v>
      </c>
      <c r="R30" s="17">
        <f t="shared" si="15"/>
        <v>0</v>
      </c>
      <c r="S30" s="41">
        <f t="shared" si="16"/>
        <v>0</v>
      </c>
      <c r="T30" s="37">
        <f t="shared" si="17"/>
        <v>0</v>
      </c>
      <c r="U30" s="37">
        <f t="shared" si="18"/>
        <v>0</v>
      </c>
      <c r="V30" s="37">
        <f t="shared" si="19"/>
        <v>0</v>
      </c>
      <c r="W30" s="37">
        <f t="shared" si="20"/>
        <v>0</v>
      </c>
      <c r="X30" s="37">
        <f t="shared" si="21"/>
        <v>0</v>
      </c>
      <c r="Y30" s="37">
        <f t="shared" si="22"/>
        <v>0</v>
      </c>
      <c r="Z30" s="37">
        <f t="shared" si="23"/>
        <v>0</v>
      </c>
      <c r="AA30" s="37">
        <f t="shared" si="24"/>
        <v>0</v>
      </c>
      <c r="AB30" s="37">
        <f t="shared" si="25"/>
        <v>0</v>
      </c>
      <c r="AC30" s="37">
        <f t="shared" si="26"/>
        <v>0</v>
      </c>
      <c r="AD30" s="22">
        <f t="shared" si="27"/>
        <v>0</v>
      </c>
    </row>
    <row r="31" spans="1:30" x14ac:dyDescent="0.3">
      <c r="G31" s="14">
        <f>SUM(G21:G30)</f>
        <v>0</v>
      </c>
      <c r="H31" s="14">
        <f t="shared" ref="H31:AD31" si="28">SUM(H21:H30)</f>
        <v>0</v>
      </c>
      <c r="I31" s="14">
        <f t="shared" si="28"/>
        <v>0</v>
      </c>
      <c r="J31" s="14">
        <f t="shared" si="28"/>
        <v>0</v>
      </c>
      <c r="K31" s="14">
        <f t="shared" si="28"/>
        <v>0</v>
      </c>
      <c r="L31" s="14">
        <f t="shared" si="28"/>
        <v>0</v>
      </c>
      <c r="M31" s="14">
        <f t="shared" si="28"/>
        <v>0</v>
      </c>
      <c r="N31" s="14">
        <f t="shared" si="28"/>
        <v>0</v>
      </c>
      <c r="O31" s="14">
        <f t="shared" si="28"/>
        <v>0</v>
      </c>
      <c r="P31" s="14">
        <f t="shared" si="28"/>
        <v>0</v>
      </c>
      <c r="Q31" s="14">
        <f t="shared" si="28"/>
        <v>0</v>
      </c>
      <c r="R31" s="14">
        <f t="shared" si="28"/>
        <v>0</v>
      </c>
      <c r="S31" s="14">
        <f t="shared" si="28"/>
        <v>0</v>
      </c>
      <c r="T31" s="14">
        <f t="shared" si="28"/>
        <v>0</v>
      </c>
      <c r="U31" s="14">
        <f t="shared" si="28"/>
        <v>0</v>
      </c>
      <c r="V31" s="14">
        <f t="shared" si="28"/>
        <v>0</v>
      </c>
      <c r="W31" s="14">
        <f t="shared" si="28"/>
        <v>0</v>
      </c>
      <c r="X31" s="14">
        <f t="shared" si="28"/>
        <v>0</v>
      </c>
      <c r="Y31" s="14">
        <f t="shared" si="28"/>
        <v>0</v>
      </c>
      <c r="Z31" s="14">
        <f t="shared" si="28"/>
        <v>0</v>
      </c>
      <c r="AA31" s="14">
        <f t="shared" si="28"/>
        <v>0</v>
      </c>
      <c r="AB31" s="14">
        <f t="shared" si="28"/>
        <v>0</v>
      </c>
      <c r="AC31" s="14">
        <f t="shared" si="28"/>
        <v>0</v>
      </c>
      <c r="AD31" s="14">
        <f t="shared" si="28"/>
        <v>0</v>
      </c>
    </row>
  </sheetData>
  <sheetProtection sheet="1" objects="1" scenarios="1"/>
  <mergeCells count="11">
    <mergeCell ref="G18:AD18"/>
    <mergeCell ref="G4:AD4"/>
    <mergeCell ref="A1:M1"/>
    <mergeCell ref="A2:M2"/>
    <mergeCell ref="A4:A6"/>
    <mergeCell ref="B4:B6"/>
    <mergeCell ref="C4:C6"/>
    <mergeCell ref="D4:D6"/>
    <mergeCell ref="E4:E6"/>
    <mergeCell ref="F4:F6"/>
    <mergeCell ref="A3:A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rightToLeft="1" workbookViewId="0">
      <selection activeCell="H6" sqref="H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5" t="s">
        <v>7</v>
      </c>
      <c r="B1" s="75"/>
      <c r="C1" s="75"/>
      <c r="D1" s="75"/>
      <c r="E1" s="75"/>
      <c r="F1" s="75"/>
      <c r="G1" s="76"/>
    </row>
    <row r="2" spans="1:7" ht="90.6" customHeight="1" x14ac:dyDescent="0.3">
      <c r="A2" s="77" t="s">
        <v>38</v>
      </c>
      <c r="B2" s="77"/>
      <c r="C2" s="77"/>
      <c r="D2" s="77"/>
      <c r="E2" s="77"/>
      <c r="F2" s="77"/>
      <c r="G2" s="78"/>
    </row>
    <row r="3" spans="1:7" x14ac:dyDescent="0.25">
      <c r="B3" s="70" t="s">
        <v>45</v>
      </c>
      <c r="C3" s="71"/>
      <c r="D3" s="33">
        <f>العينة6!B17</f>
        <v>0</v>
      </c>
      <c r="E3" s="23" t="s">
        <v>50</v>
      </c>
      <c r="F3" s="24"/>
      <c r="G3" s="47"/>
    </row>
    <row r="4" spans="1:7" x14ac:dyDescent="0.25">
      <c r="B4" s="70" t="s">
        <v>46</v>
      </c>
      <c r="C4" s="71"/>
      <c r="D4" s="34">
        <f>العينة6!D17</f>
        <v>0</v>
      </c>
      <c r="E4" s="23" t="s">
        <v>51</v>
      </c>
      <c r="F4" s="25"/>
      <c r="G4" s="47"/>
    </row>
    <row r="5" spans="1:7" x14ac:dyDescent="0.25">
      <c r="B5" s="70" t="s">
        <v>47</v>
      </c>
      <c r="C5" s="71"/>
      <c r="D5" s="34">
        <f>العينة6!E17</f>
        <v>0</v>
      </c>
      <c r="E5" s="23" t="s">
        <v>52</v>
      </c>
      <c r="F5" s="25"/>
      <c r="G5" s="47"/>
    </row>
    <row r="6" spans="1:7" x14ac:dyDescent="0.25">
      <c r="B6" s="70" t="s">
        <v>48</v>
      </c>
      <c r="C6" s="71"/>
      <c r="D6" s="58" t="e">
        <f>العينة6!F18</f>
        <v>#DIV/0!</v>
      </c>
      <c r="E6" s="23" t="s">
        <v>53</v>
      </c>
      <c r="F6" s="25"/>
      <c r="G6" s="89" t="e">
        <f>G5/G4</f>
        <v>#DIV/0!</v>
      </c>
    </row>
    <row r="7" spans="1:7" x14ac:dyDescent="0.25">
      <c r="B7" s="70" t="s">
        <v>49</v>
      </c>
      <c r="C7" s="71"/>
      <c r="D7" s="59" t="e">
        <f>MAX(العينة6!F7:F16)</f>
        <v>#DIV/0!</v>
      </c>
      <c r="E7" s="26" t="s">
        <v>54</v>
      </c>
      <c r="F7" s="27"/>
      <c r="G7" s="47"/>
    </row>
    <row r="8" spans="1:7" x14ac:dyDescent="0.25">
      <c r="B8" s="72"/>
      <c r="C8" s="72"/>
      <c r="D8" s="35"/>
      <c r="E8" s="28"/>
      <c r="F8" s="28"/>
      <c r="G8" s="28"/>
    </row>
    <row r="9" spans="1:7" ht="14.4" customHeight="1" x14ac:dyDescent="0.25">
      <c r="A9" s="79" t="s">
        <v>8</v>
      </c>
      <c r="B9" s="80"/>
      <c r="C9" s="29" t="s">
        <v>9</v>
      </c>
      <c r="D9" s="73" t="s">
        <v>55</v>
      </c>
      <c r="E9" s="74"/>
      <c r="F9" s="73" t="s">
        <v>56</v>
      </c>
      <c r="G9" s="74"/>
    </row>
    <row r="10" spans="1:7" x14ac:dyDescent="0.25">
      <c r="A10" s="81"/>
      <c r="B10" s="82"/>
      <c r="C10" s="30" t="s">
        <v>10</v>
      </c>
      <c r="D10" s="36" t="s">
        <v>11</v>
      </c>
      <c r="E10" s="31" t="s">
        <v>12</v>
      </c>
      <c r="F10" s="31" t="s">
        <v>57</v>
      </c>
      <c r="G10" s="31" t="s">
        <v>12</v>
      </c>
    </row>
    <row r="11" spans="1:7" ht="27.6" x14ac:dyDescent="0.25">
      <c r="A11" s="7">
        <v>1</v>
      </c>
      <c r="B11" s="7">
        <v>1</v>
      </c>
      <c r="C11" s="8" t="s">
        <v>14</v>
      </c>
      <c r="D11" s="38">
        <f>العينة6!G17</f>
        <v>0</v>
      </c>
      <c r="E11" s="39" t="e">
        <f>(D11/D3)*100</f>
        <v>#DIV/0!</v>
      </c>
      <c r="F11" s="38">
        <f>العينة6!G31</f>
        <v>0</v>
      </c>
      <c r="G11" s="38" t="e">
        <f>(F11/D4)*100</f>
        <v>#DIV/0!</v>
      </c>
    </row>
    <row r="12" spans="1:7" ht="14.4" x14ac:dyDescent="0.25">
      <c r="A12" s="7">
        <v>1</v>
      </c>
      <c r="B12" s="7">
        <v>2</v>
      </c>
      <c r="C12" s="8" t="s">
        <v>15</v>
      </c>
      <c r="D12" s="38">
        <f>العينة6!H17</f>
        <v>0</v>
      </c>
      <c r="E12" s="39" t="e">
        <f>(D12/D3)*100</f>
        <v>#DIV/0!</v>
      </c>
      <c r="F12" s="38">
        <f>العينة6!H31</f>
        <v>0</v>
      </c>
      <c r="G12" s="38" t="e">
        <f>(F12/D4)*100</f>
        <v>#DIV/0!</v>
      </c>
    </row>
    <row r="13" spans="1:7" ht="14.4" x14ac:dyDescent="0.25">
      <c r="A13" s="7">
        <v>1</v>
      </c>
      <c r="B13" s="7">
        <v>3</v>
      </c>
      <c r="C13" s="8" t="s">
        <v>16</v>
      </c>
      <c r="D13" s="38">
        <f>العينة6!I17</f>
        <v>0</v>
      </c>
      <c r="E13" s="39" t="e">
        <f>(D13/D3)*100</f>
        <v>#DIV/0!</v>
      </c>
      <c r="F13" s="38">
        <f>العينة6!I31</f>
        <v>0</v>
      </c>
      <c r="G13" s="38" t="e">
        <f>(F13/D4)*100</f>
        <v>#DIV/0!</v>
      </c>
    </row>
    <row r="14" spans="1:7" ht="14.4" x14ac:dyDescent="0.25">
      <c r="A14" s="7">
        <v>1</v>
      </c>
      <c r="B14" s="7">
        <v>4</v>
      </c>
      <c r="C14" s="8" t="s">
        <v>17</v>
      </c>
      <c r="D14" s="38">
        <f>العينة6!J17</f>
        <v>0</v>
      </c>
      <c r="E14" s="39" t="e">
        <f>(D14/D3)*100</f>
        <v>#DIV/0!</v>
      </c>
      <c r="F14" s="38">
        <f>العينة6!J31</f>
        <v>0</v>
      </c>
      <c r="G14" s="38" t="e">
        <f>(F14/D4)*100</f>
        <v>#DIV/0!</v>
      </c>
    </row>
    <row r="15" spans="1:7" ht="14.4" x14ac:dyDescent="0.25">
      <c r="A15" s="7">
        <v>1</v>
      </c>
      <c r="B15" s="7">
        <v>5</v>
      </c>
      <c r="C15" s="8" t="s">
        <v>18</v>
      </c>
      <c r="D15" s="38">
        <f>العينة6!K17</f>
        <v>0</v>
      </c>
      <c r="E15" s="39" t="e">
        <f>(D15/D3)*100</f>
        <v>#DIV/0!</v>
      </c>
      <c r="F15" s="40">
        <f>العينة6!K31</f>
        <v>0</v>
      </c>
      <c r="G15" s="38" t="e">
        <f>(F15/D4)*100</f>
        <v>#DIV/0!</v>
      </c>
    </row>
    <row r="16" spans="1:7" ht="27.6" x14ac:dyDescent="0.25">
      <c r="A16" s="7">
        <v>1</v>
      </c>
      <c r="B16" s="7">
        <v>6</v>
      </c>
      <c r="C16" s="8" t="s">
        <v>19</v>
      </c>
      <c r="D16" s="16">
        <f>العينة6!L17</f>
        <v>0</v>
      </c>
      <c r="E16" s="39" t="e">
        <f>(D16/D3)*100</f>
        <v>#DIV/0!</v>
      </c>
      <c r="F16" s="16">
        <f>العينة6!L31</f>
        <v>0</v>
      </c>
      <c r="G16" s="38" t="e">
        <f>(F16/D4)*100</f>
        <v>#DIV/0!</v>
      </c>
    </row>
    <row r="17" spans="1:7" ht="14.4" x14ac:dyDescent="0.25">
      <c r="A17" s="9">
        <v>2</v>
      </c>
      <c r="B17" s="9">
        <v>1</v>
      </c>
      <c r="C17" s="10" t="s">
        <v>20</v>
      </c>
      <c r="D17" s="17">
        <f>العينة6!M17</f>
        <v>0</v>
      </c>
      <c r="E17" s="17" t="e">
        <f>(D17/D3)*100</f>
        <v>#DIV/0!</v>
      </c>
      <c r="F17" s="17">
        <f>العينة6!M31</f>
        <v>0</v>
      </c>
      <c r="G17" s="17" t="e">
        <f>(F17/D4)*100</f>
        <v>#DIV/0!</v>
      </c>
    </row>
    <row r="18" spans="1:7" ht="14.4" x14ac:dyDescent="0.25">
      <c r="A18" s="9">
        <v>2</v>
      </c>
      <c r="B18" s="9">
        <v>2</v>
      </c>
      <c r="C18" s="10" t="s">
        <v>21</v>
      </c>
      <c r="D18" s="17">
        <f>العينة6!N17</f>
        <v>0</v>
      </c>
      <c r="E18" s="17" t="e">
        <f>(D18/D3)*100</f>
        <v>#DIV/0!</v>
      </c>
      <c r="F18" s="17">
        <f>العينة6!N31</f>
        <v>0</v>
      </c>
      <c r="G18" s="17" t="e">
        <f>(F18/D4)*100</f>
        <v>#DIV/0!</v>
      </c>
    </row>
    <row r="19" spans="1:7" ht="13.8" x14ac:dyDescent="0.25">
      <c r="A19" s="43">
        <v>3</v>
      </c>
      <c r="B19" s="43">
        <v>1</v>
      </c>
      <c r="C19" s="44" t="s">
        <v>22</v>
      </c>
      <c r="D19" s="43">
        <f>العينة6!O17</f>
        <v>0</v>
      </c>
      <c r="E19" s="43" t="e">
        <f>(D19/D3)*100</f>
        <v>#DIV/0!</v>
      </c>
      <c r="F19" s="43">
        <f>العينة6!O31</f>
        <v>0</v>
      </c>
      <c r="G19" s="43" t="e">
        <f>(F19/D4)*100</f>
        <v>#DIV/0!</v>
      </c>
    </row>
    <row r="20" spans="1:7" ht="13.8" x14ac:dyDescent="0.25">
      <c r="A20" s="43">
        <v>3</v>
      </c>
      <c r="B20" s="43">
        <v>2</v>
      </c>
      <c r="C20" s="44" t="s">
        <v>23</v>
      </c>
      <c r="D20" s="43">
        <f>العينة6!P17</f>
        <v>0</v>
      </c>
      <c r="E20" s="43" t="e">
        <f>(D20/D3)*100</f>
        <v>#DIV/0!</v>
      </c>
      <c r="F20" s="43">
        <f>العينة6!P31</f>
        <v>0</v>
      </c>
      <c r="G20" s="43" t="e">
        <f>(F20/D4)*100</f>
        <v>#DIV/0!</v>
      </c>
    </row>
    <row r="21" spans="1:7" ht="13.8" x14ac:dyDescent="0.25">
      <c r="A21" s="43">
        <v>3</v>
      </c>
      <c r="B21" s="43">
        <v>3</v>
      </c>
      <c r="C21" s="44" t="s">
        <v>24</v>
      </c>
      <c r="D21" s="43">
        <f>العينة6!Q17</f>
        <v>0</v>
      </c>
      <c r="E21" s="43" t="e">
        <f>(D21/D3)*100</f>
        <v>#DIV/0!</v>
      </c>
      <c r="F21" s="43">
        <f>العينة6!Q31</f>
        <v>0</v>
      </c>
      <c r="G21" s="43" t="e">
        <f>(F21/D4)*100</f>
        <v>#DIV/0!</v>
      </c>
    </row>
    <row r="22" spans="1:7" ht="13.8" x14ac:dyDescent="0.25">
      <c r="A22" s="43">
        <v>3</v>
      </c>
      <c r="B22" s="43">
        <v>4</v>
      </c>
      <c r="C22" s="44" t="s">
        <v>25</v>
      </c>
      <c r="D22" s="43">
        <f>العينة6!R17</f>
        <v>0</v>
      </c>
      <c r="E22" s="43" t="e">
        <f>(D22/D3)*100</f>
        <v>#DIV/0!</v>
      </c>
      <c r="F22" s="43">
        <f>العينة6!R31</f>
        <v>0</v>
      </c>
      <c r="G22" s="43" t="e">
        <f>(F22/D4)*100</f>
        <v>#DIV/0!</v>
      </c>
    </row>
    <row r="23" spans="1:7" ht="13.8" x14ac:dyDescent="0.25">
      <c r="A23" s="45">
        <v>4</v>
      </c>
      <c r="B23" s="45">
        <v>1</v>
      </c>
      <c r="C23" s="46" t="s">
        <v>6</v>
      </c>
      <c r="D23" s="45">
        <f>العينة6!S17</f>
        <v>0</v>
      </c>
      <c r="E23" s="45" t="e">
        <f>(D23/D3)*100</f>
        <v>#DIV/0!</v>
      </c>
      <c r="F23" s="45">
        <f>العينة6!S31</f>
        <v>0</v>
      </c>
      <c r="G23" s="45" t="e">
        <f>(F23/D4)*100</f>
        <v>#DIV/0!</v>
      </c>
    </row>
    <row r="24" spans="1:7" ht="13.8" x14ac:dyDescent="0.25">
      <c r="A24" s="45">
        <v>4</v>
      </c>
      <c r="B24" s="45">
        <v>2</v>
      </c>
      <c r="C24" s="46" t="s">
        <v>26</v>
      </c>
      <c r="D24" s="45">
        <f>العينة6!T17</f>
        <v>0</v>
      </c>
      <c r="E24" s="45" t="e">
        <f>(D24/D3)*100</f>
        <v>#DIV/0!</v>
      </c>
      <c r="F24" s="45">
        <f>العينة6!T31</f>
        <v>0</v>
      </c>
      <c r="G24" s="45" t="e">
        <f>(F24/D4)*100</f>
        <v>#DIV/0!</v>
      </c>
    </row>
    <row r="25" spans="1:7" ht="13.8" x14ac:dyDescent="0.25">
      <c r="A25" s="45">
        <v>4</v>
      </c>
      <c r="B25" s="45">
        <v>3</v>
      </c>
      <c r="C25" s="46" t="s">
        <v>27</v>
      </c>
      <c r="D25" s="45">
        <f>العينة6!U17</f>
        <v>0</v>
      </c>
      <c r="E25" s="45" t="e">
        <f>(D25/D3)*100</f>
        <v>#DIV/0!</v>
      </c>
      <c r="F25" s="45">
        <f>العينة6!U31</f>
        <v>0</v>
      </c>
      <c r="G25" s="45" t="e">
        <f>(F25/D4)*100</f>
        <v>#DIV/0!</v>
      </c>
    </row>
    <row r="26" spans="1:7" ht="13.8" x14ac:dyDescent="0.25">
      <c r="A26" s="45">
        <v>4</v>
      </c>
      <c r="B26" s="45">
        <v>4</v>
      </c>
      <c r="C26" s="46" t="s">
        <v>28</v>
      </c>
      <c r="D26" s="45">
        <f>العينة6!V17</f>
        <v>0</v>
      </c>
      <c r="E26" s="45" t="e">
        <f>(D26/D3)*100</f>
        <v>#DIV/0!</v>
      </c>
      <c r="F26" s="45">
        <f>العينة6!V31</f>
        <v>0</v>
      </c>
      <c r="G26" s="45" t="e">
        <f>(F26/D4)*100</f>
        <v>#DIV/0!</v>
      </c>
    </row>
    <row r="27" spans="1:7" ht="13.8" x14ac:dyDescent="0.25">
      <c r="A27" s="45">
        <v>4</v>
      </c>
      <c r="B27" s="45">
        <v>5</v>
      </c>
      <c r="C27" s="46" t="s">
        <v>29</v>
      </c>
      <c r="D27" s="45">
        <f>العينة6!W17</f>
        <v>0</v>
      </c>
      <c r="E27" s="45" t="e">
        <f>(D27/D3)*100</f>
        <v>#DIV/0!</v>
      </c>
      <c r="F27" s="45">
        <f>العينة6!W31</f>
        <v>0</v>
      </c>
      <c r="G27" s="45" t="e">
        <f>(F27/D4)*100</f>
        <v>#DIV/0!</v>
      </c>
    </row>
    <row r="28" spans="1:7" ht="13.8" x14ac:dyDescent="0.25">
      <c r="A28" s="45">
        <v>4</v>
      </c>
      <c r="B28" s="45">
        <v>6</v>
      </c>
      <c r="C28" s="46" t="s">
        <v>30</v>
      </c>
      <c r="D28" s="45">
        <f>العينة6!X17</f>
        <v>0</v>
      </c>
      <c r="E28" s="45" t="e">
        <f>(D28/D3)*100</f>
        <v>#DIV/0!</v>
      </c>
      <c r="F28" s="45">
        <f>العينة6!X31</f>
        <v>0</v>
      </c>
      <c r="G28" s="45" t="e">
        <f>(F28/D4)*100</f>
        <v>#DIV/0!</v>
      </c>
    </row>
    <row r="29" spans="1:7" ht="27.6" x14ac:dyDescent="0.25">
      <c r="A29" s="45">
        <v>4</v>
      </c>
      <c r="B29" s="45">
        <v>7</v>
      </c>
      <c r="C29" s="46" t="s">
        <v>35</v>
      </c>
      <c r="D29" s="45">
        <f>العينة6!Y17</f>
        <v>0</v>
      </c>
      <c r="E29" s="45" t="e">
        <f>(D29/D3)*100</f>
        <v>#DIV/0!</v>
      </c>
      <c r="F29" s="45">
        <f>العينة6!Y31</f>
        <v>0</v>
      </c>
      <c r="G29" s="45" t="e">
        <f>(F29/D4)*100</f>
        <v>#DIV/0!</v>
      </c>
    </row>
    <row r="30" spans="1:7" ht="13.8" x14ac:dyDescent="0.25">
      <c r="A30" s="45">
        <v>4</v>
      </c>
      <c r="B30" s="45">
        <v>8</v>
      </c>
      <c r="C30" s="46" t="s">
        <v>36</v>
      </c>
      <c r="D30" s="45">
        <f>العينة6!Z17</f>
        <v>0</v>
      </c>
      <c r="E30" s="45" t="e">
        <f>(D30/D3)*100</f>
        <v>#DIV/0!</v>
      </c>
      <c r="F30" s="45">
        <f>العينة6!Z31</f>
        <v>0</v>
      </c>
      <c r="G30" s="45" t="e">
        <f>(F30/D4)*100</f>
        <v>#DIV/0!</v>
      </c>
    </row>
    <row r="31" spans="1:7" ht="13.8" x14ac:dyDescent="0.25">
      <c r="A31" s="45">
        <v>4</v>
      </c>
      <c r="B31" s="45">
        <v>9</v>
      </c>
      <c r="C31" s="46" t="s">
        <v>31</v>
      </c>
      <c r="D31" s="45">
        <f>العينة6!AA17</f>
        <v>0</v>
      </c>
      <c r="E31" s="45" t="e">
        <f>(D31/D3)*100</f>
        <v>#DIV/0!</v>
      </c>
      <c r="F31" s="45">
        <f>العينة6!AA31</f>
        <v>0</v>
      </c>
      <c r="G31" s="45" t="e">
        <f>(F31/D4)*100</f>
        <v>#DIV/0!</v>
      </c>
    </row>
    <row r="32" spans="1:7" ht="13.8" x14ac:dyDescent="0.25">
      <c r="A32" s="45">
        <v>4</v>
      </c>
      <c r="B32" s="45">
        <v>10</v>
      </c>
      <c r="C32" s="46" t="s">
        <v>32</v>
      </c>
      <c r="D32" s="45">
        <f>العينة6!AB17</f>
        <v>0</v>
      </c>
      <c r="E32" s="45" t="e">
        <f>(D32/D3)*100</f>
        <v>#DIV/0!</v>
      </c>
      <c r="F32" s="45">
        <f>العينة6!AB31</f>
        <v>0</v>
      </c>
      <c r="G32" s="45" t="e">
        <f>(F32/D4)*100</f>
        <v>#DIV/0!</v>
      </c>
    </row>
    <row r="33" spans="1:7" ht="13.8" x14ac:dyDescent="0.25">
      <c r="A33" s="45">
        <v>4</v>
      </c>
      <c r="B33" s="45">
        <v>11</v>
      </c>
      <c r="C33" s="46" t="s">
        <v>33</v>
      </c>
      <c r="D33" s="45">
        <f>العينة6!AC17</f>
        <v>0</v>
      </c>
      <c r="E33" s="45" t="e">
        <f>(D33/D3)*100</f>
        <v>#DIV/0!</v>
      </c>
      <c r="F33" s="45">
        <f>العينة6!AC31</f>
        <v>0</v>
      </c>
      <c r="G33" s="45" t="e">
        <f>(F33/D4)*100</f>
        <v>#DIV/0!</v>
      </c>
    </row>
    <row r="34" spans="1:7" ht="27.6" x14ac:dyDescent="0.25">
      <c r="A34" s="11">
        <v>5</v>
      </c>
      <c r="B34" s="11">
        <v>1</v>
      </c>
      <c r="C34" s="12" t="s">
        <v>34</v>
      </c>
      <c r="D34" s="11">
        <f>العينة6!AD17</f>
        <v>0</v>
      </c>
      <c r="E34" s="11" t="e">
        <f>(D34/D3)*100</f>
        <v>#DIV/0!</v>
      </c>
      <c r="F34" s="11">
        <f>العينة6!AD31</f>
        <v>0</v>
      </c>
      <c r="G34" s="11" t="e">
        <f>(F34/D4)*100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D31"/>
  <sheetViews>
    <sheetView rightToLeft="1" zoomScale="70" zoomScaleNormal="70" workbookViewId="0">
      <selection activeCell="E25" sqref="E25"/>
    </sheetView>
  </sheetViews>
  <sheetFormatPr defaultRowHeight="14.4" x14ac:dyDescent="0.3"/>
  <cols>
    <col min="2" max="2" width="26.77734375" style="6" customWidth="1"/>
    <col min="3" max="3" width="18.109375" style="6" customWidth="1"/>
    <col min="4" max="4" width="21.109375" style="6" customWidth="1"/>
    <col min="5" max="5" width="14.109375" style="6" bestFit="1" customWidth="1"/>
    <col min="6" max="6" width="15.21875" style="6" bestFit="1" customWidth="1"/>
    <col min="14" max="30" width="8.88671875" style="6"/>
  </cols>
  <sheetData>
    <row r="1" spans="1:30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4" customFormat="1" ht="34.200000000000003" customHeight="1" x14ac:dyDescent="0.25">
      <c r="A4" s="65" t="s">
        <v>1</v>
      </c>
      <c r="B4" s="65" t="s">
        <v>40</v>
      </c>
      <c r="C4" s="65" t="s">
        <v>2</v>
      </c>
      <c r="D4" s="65" t="s">
        <v>41</v>
      </c>
      <c r="E4" s="65" t="s">
        <v>42</v>
      </c>
      <c r="F4" s="67" t="s">
        <v>43</v>
      </c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s="4" customFormat="1" ht="13.2" x14ac:dyDescent="0.25">
      <c r="A5" s="65"/>
      <c r="B5" s="65"/>
      <c r="C5" s="65"/>
      <c r="D5" s="65"/>
      <c r="E5" s="65"/>
      <c r="F5" s="65"/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8">
        <v>2</v>
      </c>
      <c r="N5" s="18">
        <v>2</v>
      </c>
      <c r="O5" s="19">
        <v>3</v>
      </c>
      <c r="P5" s="19">
        <v>3</v>
      </c>
      <c r="Q5" s="19">
        <v>3</v>
      </c>
      <c r="R5" s="19">
        <v>3</v>
      </c>
      <c r="S5" s="48">
        <v>4</v>
      </c>
      <c r="T5" s="48">
        <v>4</v>
      </c>
      <c r="U5" s="48">
        <v>4</v>
      </c>
      <c r="V5" s="48">
        <v>4</v>
      </c>
      <c r="W5" s="48">
        <v>4</v>
      </c>
      <c r="X5" s="48">
        <v>4</v>
      </c>
      <c r="Y5" s="48">
        <v>4</v>
      </c>
      <c r="Z5" s="48">
        <v>4</v>
      </c>
      <c r="AA5" s="48">
        <v>4</v>
      </c>
      <c r="AB5" s="48">
        <v>4</v>
      </c>
      <c r="AC5" s="48">
        <v>4</v>
      </c>
      <c r="AD5" s="22">
        <v>5</v>
      </c>
    </row>
    <row r="6" spans="1:30" s="4" customFormat="1" ht="13.2" x14ac:dyDescent="0.25">
      <c r="A6" s="66"/>
      <c r="B6" s="66"/>
      <c r="C6" s="66"/>
      <c r="D6" s="66"/>
      <c r="E6" s="66"/>
      <c r="F6" s="66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8">
        <v>1</v>
      </c>
      <c r="N6" s="18">
        <v>2</v>
      </c>
      <c r="O6" s="19">
        <v>1</v>
      </c>
      <c r="P6" s="19">
        <v>2</v>
      </c>
      <c r="Q6" s="19">
        <v>3</v>
      </c>
      <c r="R6" s="19">
        <v>4</v>
      </c>
      <c r="S6" s="48">
        <v>1</v>
      </c>
      <c r="T6" s="48">
        <v>2</v>
      </c>
      <c r="U6" s="48">
        <v>3</v>
      </c>
      <c r="V6" s="48">
        <v>4</v>
      </c>
      <c r="W6" s="48">
        <v>5</v>
      </c>
      <c r="X6" s="48">
        <v>6</v>
      </c>
      <c r="Y6" s="48">
        <v>7</v>
      </c>
      <c r="Z6" s="48">
        <v>8</v>
      </c>
      <c r="AA6" s="48">
        <v>9</v>
      </c>
      <c r="AB6" s="48">
        <v>10</v>
      </c>
      <c r="AC6" s="48">
        <v>11</v>
      </c>
      <c r="AD6" s="22">
        <v>1</v>
      </c>
    </row>
    <row r="7" spans="1:30" s="4" customFormat="1" ht="13.2" x14ac:dyDescent="0.25">
      <c r="A7" s="5">
        <v>1</v>
      </c>
      <c r="B7" s="47"/>
      <c r="C7" s="47"/>
      <c r="D7" s="47"/>
      <c r="E7" s="47"/>
      <c r="F7" s="56" t="e">
        <f>E7/D7</f>
        <v>#DIV/0!</v>
      </c>
      <c r="G7" s="49"/>
      <c r="H7" s="49"/>
      <c r="I7" s="49"/>
      <c r="J7" s="49"/>
      <c r="K7" s="49"/>
      <c r="L7" s="49"/>
      <c r="M7" s="50"/>
      <c r="N7" s="50"/>
      <c r="O7" s="54"/>
      <c r="P7" s="54"/>
      <c r="Q7" s="54"/>
      <c r="R7" s="54"/>
      <c r="S7" s="55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</row>
    <row r="8" spans="1:30" s="4" customFormat="1" ht="13.2" x14ac:dyDescent="0.25">
      <c r="A8" s="5">
        <v>2</v>
      </c>
      <c r="B8" s="47"/>
      <c r="C8" s="47"/>
      <c r="D8" s="47"/>
      <c r="E8" s="47"/>
      <c r="F8" s="56" t="e">
        <f t="shared" ref="F8:F16" si="0">E8/D8</f>
        <v>#DIV/0!</v>
      </c>
      <c r="G8" s="49"/>
      <c r="H8" s="49"/>
      <c r="I8" s="49"/>
      <c r="J8" s="49"/>
      <c r="K8" s="49"/>
      <c r="L8" s="49"/>
      <c r="M8" s="50"/>
      <c r="N8" s="50"/>
      <c r="O8" s="54"/>
      <c r="P8" s="54"/>
      <c r="Q8" s="54"/>
      <c r="R8" s="54"/>
      <c r="S8" s="55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</row>
    <row r="9" spans="1:30" s="4" customFormat="1" ht="13.2" x14ac:dyDescent="0.25">
      <c r="A9" s="5">
        <v>3</v>
      </c>
      <c r="B9" s="47"/>
      <c r="C9" s="47"/>
      <c r="D9" s="47"/>
      <c r="E9" s="47"/>
      <c r="F9" s="56" t="e">
        <f t="shared" si="0"/>
        <v>#DIV/0!</v>
      </c>
      <c r="G9" s="49"/>
      <c r="H9" s="49"/>
      <c r="I9" s="49"/>
      <c r="J9" s="49"/>
      <c r="K9" s="49"/>
      <c r="L9" s="49"/>
      <c r="M9" s="50"/>
      <c r="N9" s="50"/>
      <c r="O9" s="54"/>
      <c r="P9" s="54"/>
      <c r="Q9" s="54"/>
      <c r="R9" s="54"/>
      <c r="S9" s="55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</row>
    <row r="10" spans="1:30" s="4" customFormat="1" ht="13.2" x14ac:dyDescent="0.25">
      <c r="A10" s="5">
        <v>4</v>
      </c>
      <c r="B10" s="47"/>
      <c r="C10" s="47"/>
      <c r="D10" s="47"/>
      <c r="E10" s="47"/>
      <c r="F10" s="56" t="e">
        <f t="shared" si="0"/>
        <v>#DIV/0!</v>
      </c>
      <c r="G10" s="49"/>
      <c r="H10" s="49"/>
      <c r="I10" s="49"/>
      <c r="J10" s="49"/>
      <c r="K10" s="49"/>
      <c r="L10" s="49"/>
      <c r="M10" s="50"/>
      <c r="N10" s="50"/>
      <c r="O10" s="54"/>
      <c r="P10" s="54"/>
      <c r="Q10" s="54"/>
      <c r="R10" s="54"/>
      <c r="S10" s="55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</row>
    <row r="11" spans="1:30" s="4" customFormat="1" ht="13.2" x14ac:dyDescent="0.25">
      <c r="A11" s="5">
        <v>5</v>
      </c>
      <c r="B11" s="47"/>
      <c r="C11" s="47"/>
      <c r="D11" s="47"/>
      <c r="E11" s="47"/>
      <c r="F11" s="56" t="e">
        <f t="shared" si="0"/>
        <v>#DIV/0!</v>
      </c>
      <c r="G11" s="49"/>
      <c r="H11" s="49"/>
      <c r="I11" s="49"/>
      <c r="J11" s="49"/>
      <c r="K11" s="49"/>
      <c r="L11" s="49"/>
      <c r="M11" s="50"/>
      <c r="N11" s="50"/>
      <c r="O11" s="54"/>
      <c r="P11" s="54"/>
      <c r="Q11" s="54"/>
      <c r="R11" s="54"/>
      <c r="S11" s="55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1:30" s="4" customFormat="1" ht="13.2" x14ac:dyDescent="0.25">
      <c r="A12" s="5">
        <v>6</v>
      </c>
      <c r="B12" s="47"/>
      <c r="C12" s="47"/>
      <c r="D12" s="47"/>
      <c r="E12" s="47"/>
      <c r="F12" s="56" t="e">
        <f t="shared" si="0"/>
        <v>#DIV/0!</v>
      </c>
      <c r="G12" s="49"/>
      <c r="H12" s="49"/>
      <c r="I12" s="49"/>
      <c r="J12" s="49"/>
      <c r="K12" s="49"/>
      <c r="L12" s="49"/>
      <c r="M12" s="50"/>
      <c r="N12" s="50"/>
      <c r="O12" s="54"/>
      <c r="P12" s="54"/>
      <c r="Q12" s="54"/>
      <c r="R12" s="54"/>
      <c r="S12" s="55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s="4" customFormat="1" ht="13.2" x14ac:dyDescent="0.25">
      <c r="A13" s="5">
        <v>7</v>
      </c>
      <c r="B13" s="47"/>
      <c r="C13" s="47"/>
      <c r="D13" s="47"/>
      <c r="E13" s="47"/>
      <c r="F13" s="56" t="e">
        <f t="shared" si="0"/>
        <v>#DIV/0!</v>
      </c>
      <c r="G13" s="49"/>
      <c r="H13" s="49"/>
      <c r="I13" s="49"/>
      <c r="J13" s="49"/>
      <c r="K13" s="49"/>
      <c r="L13" s="49"/>
      <c r="M13" s="50"/>
      <c r="N13" s="50"/>
      <c r="O13" s="54"/>
      <c r="P13" s="54"/>
      <c r="Q13" s="54"/>
      <c r="R13" s="54"/>
      <c r="S13" s="55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</row>
    <row r="14" spans="1:30" s="4" customFormat="1" ht="13.2" x14ac:dyDescent="0.25">
      <c r="A14" s="5">
        <v>8</v>
      </c>
      <c r="B14" s="47"/>
      <c r="C14" s="47"/>
      <c r="D14" s="47"/>
      <c r="E14" s="47"/>
      <c r="F14" s="56" t="e">
        <f t="shared" si="0"/>
        <v>#DIV/0!</v>
      </c>
      <c r="G14" s="49"/>
      <c r="H14" s="49"/>
      <c r="I14" s="49"/>
      <c r="J14" s="49"/>
      <c r="K14" s="49"/>
      <c r="L14" s="49"/>
      <c r="M14" s="50"/>
      <c r="N14" s="50"/>
      <c r="O14" s="54"/>
      <c r="P14" s="54"/>
      <c r="Q14" s="54"/>
      <c r="R14" s="54"/>
      <c r="S14" s="55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</row>
    <row r="15" spans="1:30" s="4" customFormat="1" ht="13.2" x14ac:dyDescent="0.25">
      <c r="A15" s="5">
        <v>9</v>
      </c>
      <c r="B15" s="47"/>
      <c r="C15" s="47"/>
      <c r="D15" s="47"/>
      <c r="E15" s="47"/>
      <c r="F15" s="56" t="e">
        <f t="shared" si="0"/>
        <v>#DIV/0!</v>
      </c>
      <c r="G15" s="49"/>
      <c r="H15" s="49"/>
      <c r="I15" s="49"/>
      <c r="J15" s="49"/>
      <c r="K15" s="49"/>
      <c r="L15" s="49"/>
      <c r="M15" s="50"/>
      <c r="N15" s="50"/>
      <c r="O15" s="54"/>
      <c r="P15" s="54"/>
      <c r="Q15" s="54"/>
      <c r="R15" s="54"/>
      <c r="S15" s="55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</row>
    <row r="16" spans="1:30" s="4" customFormat="1" ht="13.2" x14ac:dyDescent="0.25">
      <c r="A16" s="5">
        <v>10</v>
      </c>
      <c r="B16" s="47"/>
      <c r="C16" s="47"/>
      <c r="D16" s="47"/>
      <c r="E16" s="47"/>
      <c r="F16" s="56" t="e">
        <f t="shared" si="0"/>
        <v>#DIV/0!</v>
      </c>
      <c r="G16" s="49"/>
      <c r="H16" s="49"/>
      <c r="I16" s="49"/>
      <c r="J16" s="49"/>
      <c r="K16" s="49"/>
      <c r="L16" s="49"/>
      <c r="M16" s="50"/>
      <c r="N16" s="50"/>
      <c r="O16" s="54"/>
      <c r="P16" s="54"/>
      <c r="Q16" s="54"/>
      <c r="R16" s="54"/>
      <c r="S16" s="55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</row>
    <row r="17" spans="1:30" s="4" customFormat="1" ht="13.2" x14ac:dyDescent="0.25">
      <c r="A17" s="32" t="s">
        <v>3</v>
      </c>
      <c r="B17" s="14">
        <f>COUNTIF(B7:B16,"*")</f>
        <v>0</v>
      </c>
      <c r="C17" s="14"/>
      <c r="D17" s="14">
        <f>SUM(D7:D16)</f>
        <v>0</v>
      </c>
      <c r="E17" s="14">
        <f t="shared" ref="E17:F17" si="1">SUM(E7:E16)</f>
        <v>0</v>
      </c>
      <c r="F17" s="57" t="e">
        <f t="shared" si="1"/>
        <v>#DIV/0!</v>
      </c>
      <c r="G17" s="14">
        <f>SUM(G7:G16)</f>
        <v>0</v>
      </c>
      <c r="H17" s="14">
        <f t="shared" ref="H17:AD17" si="2">SUM(H7:H16)</f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2"/>
        <v>0</v>
      </c>
      <c r="AA17" s="14">
        <f t="shared" si="2"/>
        <v>0</v>
      </c>
      <c r="AB17" s="14">
        <f t="shared" si="2"/>
        <v>0</v>
      </c>
      <c r="AC17" s="14">
        <f t="shared" si="2"/>
        <v>0</v>
      </c>
      <c r="AD17" s="14">
        <f t="shared" si="2"/>
        <v>0</v>
      </c>
    </row>
    <row r="18" spans="1:30" ht="20.399999999999999" customHeight="1" x14ac:dyDescent="0.3">
      <c r="A18" s="32" t="s">
        <v>58</v>
      </c>
      <c r="B18" s="32"/>
      <c r="C18" s="32"/>
      <c r="D18" s="14" t="e">
        <f>AVERAGE(D7:D16)</f>
        <v>#DIV/0!</v>
      </c>
      <c r="E18" s="14" t="e">
        <f t="shared" ref="E18:F18" si="3">AVERAGE(E7:E16)</f>
        <v>#DIV/0!</v>
      </c>
      <c r="F18" s="57" t="e">
        <f t="shared" si="3"/>
        <v>#DIV/0!</v>
      </c>
      <c r="G18" s="83" t="s">
        <v>44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x14ac:dyDescent="0.3"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8">
        <v>2</v>
      </c>
      <c r="N19" s="18">
        <v>2</v>
      </c>
      <c r="O19" s="19">
        <v>3</v>
      </c>
      <c r="P19" s="19">
        <v>3</v>
      </c>
      <c r="Q19" s="19">
        <v>3</v>
      </c>
      <c r="R19" s="19">
        <v>3</v>
      </c>
      <c r="S19" s="48">
        <v>4</v>
      </c>
      <c r="T19" s="48">
        <v>4</v>
      </c>
      <c r="U19" s="48">
        <v>4</v>
      </c>
      <c r="V19" s="48">
        <v>4</v>
      </c>
      <c r="W19" s="48">
        <v>4</v>
      </c>
      <c r="X19" s="48">
        <v>4</v>
      </c>
      <c r="Y19" s="48">
        <v>4</v>
      </c>
      <c r="Z19" s="48">
        <v>4</v>
      </c>
      <c r="AA19" s="48">
        <v>4</v>
      </c>
      <c r="AB19" s="48">
        <v>4</v>
      </c>
      <c r="AC19" s="48">
        <v>4</v>
      </c>
      <c r="AD19" s="22">
        <v>5</v>
      </c>
    </row>
    <row r="20" spans="1:30" x14ac:dyDescent="0.3">
      <c r="G20" s="15">
        <v>1</v>
      </c>
      <c r="H20" s="15">
        <v>2</v>
      </c>
      <c r="I20" s="15">
        <v>3</v>
      </c>
      <c r="J20" s="15">
        <v>4</v>
      </c>
      <c r="K20" s="15">
        <v>5</v>
      </c>
      <c r="L20" s="15">
        <v>6</v>
      </c>
      <c r="M20" s="18">
        <v>1</v>
      </c>
      <c r="N20" s="18">
        <v>2</v>
      </c>
      <c r="O20" s="19">
        <v>1</v>
      </c>
      <c r="P20" s="19">
        <v>2</v>
      </c>
      <c r="Q20" s="19">
        <v>3</v>
      </c>
      <c r="R20" s="19">
        <v>4</v>
      </c>
      <c r="S20" s="48">
        <v>1</v>
      </c>
      <c r="T20" s="48">
        <v>2</v>
      </c>
      <c r="U20" s="48">
        <v>3</v>
      </c>
      <c r="V20" s="48">
        <v>4</v>
      </c>
      <c r="W20" s="48">
        <v>5</v>
      </c>
      <c r="X20" s="48">
        <v>6</v>
      </c>
      <c r="Y20" s="48">
        <v>7</v>
      </c>
      <c r="Z20" s="48">
        <v>8</v>
      </c>
      <c r="AA20" s="48">
        <v>9</v>
      </c>
      <c r="AB20" s="48">
        <v>10</v>
      </c>
      <c r="AC20" s="48">
        <v>11</v>
      </c>
      <c r="AD20" s="22">
        <v>1</v>
      </c>
    </row>
    <row r="21" spans="1:30" x14ac:dyDescent="0.3">
      <c r="G21" s="16">
        <f>IF(G7=1,D7,IF(G7=0,0))</f>
        <v>0</v>
      </c>
      <c r="H21" s="16">
        <f>IF(H7=1,D7,IF(H7=0,0))</f>
        <v>0</v>
      </c>
      <c r="I21" s="16">
        <f>IF(I7=1,D7,IF(I7=0,0))</f>
        <v>0</v>
      </c>
      <c r="J21" s="16">
        <f>IF(J7=1,D7,IF(J7=0,0))</f>
        <v>0</v>
      </c>
      <c r="K21" s="16">
        <f>IF(K7=1,D7,IF(K7=0,0))</f>
        <v>0</v>
      </c>
      <c r="L21" s="16">
        <f>IF(L7=1,D7,IF(L7=0,0))</f>
        <v>0</v>
      </c>
      <c r="M21" s="18">
        <f>IF(M7=1,D7,IF(M7=0,0))</f>
        <v>0</v>
      </c>
      <c r="N21" s="18">
        <f>IF(N7=1,D7,IF(N7=0,0))</f>
        <v>0</v>
      </c>
      <c r="O21" s="17">
        <f>IF(O7=1,D7,IF(O7=0,0))</f>
        <v>0</v>
      </c>
      <c r="P21" s="17">
        <f>IF(P7=1,D7,IF(P7=0,0))</f>
        <v>0</v>
      </c>
      <c r="Q21" s="17">
        <f>IF(Q7=1,D7,IF(Q7=0,0))</f>
        <v>0</v>
      </c>
      <c r="R21" s="17">
        <f>IF(R7=1,D7,IF(R7=0,0))</f>
        <v>0</v>
      </c>
      <c r="S21" s="41">
        <f>IF(S7=1,D7,IF(S7=0,0))</f>
        <v>0</v>
      </c>
      <c r="T21" s="37">
        <f>IF(T7=1,D7,IF(T7=0,0))</f>
        <v>0</v>
      </c>
      <c r="U21" s="37">
        <f>IF(U7=1,D7,IF(U7=0,0))</f>
        <v>0</v>
      </c>
      <c r="V21" s="37">
        <f>IF(V7=1,D7,IF(V7=0,0))</f>
        <v>0</v>
      </c>
      <c r="W21" s="37">
        <f>IF(W7=1,D7,IF(W7=0,0))</f>
        <v>0</v>
      </c>
      <c r="X21" s="37">
        <f>IF(X7=1,D7,IF(X7=0,0))</f>
        <v>0</v>
      </c>
      <c r="Y21" s="37">
        <f>IF(Y7=1,D7,IF(Y7=0,0))</f>
        <v>0</v>
      </c>
      <c r="Z21" s="37">
        <f>IF(Z7=1,D7,IF(Z7=0,0))</f>
        <v>0</v>
      </c>
      <c r="AA21" s="37">
        <f>IF(AA7=1,D7,IF(AA7=0,0))</f>
        <v>0</v>
      </c>
      <c r="AB21" s="37">
        <f>IF(AB7=1,D7,IF(AB7=0,0))</f>
        <v>0</v>
      </c>
      <c r="AC21" s="37">
        <f>IF(AC7=1,D7,IF(AC7=0,0))</f>
        <v>0</v>
      </c>
      <c r="AD21" s="22">
        <f>IF(AD7=1,D7,IF(AD7=0,0))</f>
        <v>0</v>
      </c>
    </row>
    <row r="22" spans="1:30" x14ac:dyDescent="0.3">
      <c r="G22" s="16">
        <f t="shared" ref="G22:G30" si="4">IF(G8=1,D8,IF(G8=0,0))</f>
        <v>0</v>
      </c>
      <c r="H22" s="16">
        <f t="shared" ref="H22:H30" si="5">IF(H8=1,D8,IF(H8=0,0))</f>
        <v>0</v>
      </c>
      <c r="I22" s="16">
        <f t="shared" ref="I22:I30" si="6">IF(I8=1,D8,IF(I8=0,0))</f>
        <v>0</v>
      </c>
      <c r="J22" s="16">
        <f t="shared" ref="J22:J30" si="7">IF(J8=1,D8,IF(J8=0,0))</f>
        <v>0</v>
      </c>
      <c r="K22" s="16">
        <f t="shared" ref="K22:K30" si="8">IF(K8=1,D8,IF(K8=0,0))</f>
        <v>0</v>
      </c>
      <c r="L22" s="16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7">
        <f t="shared" ref="Q22:Q30" si="14">IF(Q8=1,D8,IF(Q8=0,0))</f>
        <v>0</v>
      </c>
      <c r="R22" s="17">
        <f t="shared" ref="R22:R30" si="15">IF(R8=1,D8,IF(R8=0,0))</f>
        <v>0</v>
      </c>
      <c r="S22" s="41">
        <f t="shared" ref="S22:S30" si="16">IF(S8=1,D8,IF(S8=0,0))</f>
        <v>0</v>
      </c>
      <c r="T22" s="37">
        <f t="shared" ref="T22:T30" si="17">IF(T8=1,D8,IF(T8=0,0))</f>
        <v>0</v>
      </c>
      <c r="U22" s="37">
        <f t="shared" ref="U22:U30" si="18">IF(U8=1,D8,IF(U8=0,0))</f>
        <v>0</v>
      </c>
      <c r="V22" s="37">
        <f t="shared" ref="V22:V30" si="19">IF(V8=1,D8,IF(V8=0,0))</f>
        <v>0</v>
      </c>
      <c r="W22" s="37">
        <f t="shared" ref="W22:W30" si="20">IF(W8=1,D8,IF(W8=0,0))</f>
        <v>0</v>
      </c>
      <c r="X22" s="37">
        <f t="shared" ref="X22:X30" si="21">IF(X8=1,D8,IF(X8=0,0))</f>
        <v>0</v>
      </c>
      <c r="Y22" s="37">
        <f t="shared" ref="Y22:Y30" si="22">IF(Y8=1,D8,IF(Y8=0,0))</f>
        <v>0</v>
      </c>
      <c r="Z22" s="37">
        <f t="shared" ref="Z22:Z30" si="23">IF(Z8=1,D8,IF(Z8=0,0))</f>
        <v>0</v>
      </c>
      <c r="AA22" s="37">
        <f t="shared" ref="AA22:AA30" si="24">IF(AA8=1,D8,IF(AA8=0,0))</f>
        <v>0</v>
      </c>
      <c r="AB22" s="37">
        <f t="shared" ref="AB22:AB30" si="25">IF(AB8=1,D8,IF(AB8=0,0))</f>
        <v>0</v>
      </c>
      <c r="AC22" s="37">
        <f t="shared" ref="AC22:AC30" si="26">IF(AC8=1,D8,IF(AC8=0,0))</f>
        <v>0</v>
      </c>
      <c r="AD22" s="22">
        <f t="shared" ref="AD22:AD30" si="27">IF(AD8=1,D8,IF(AD8=0,0))</f>
        <v>0</v>
      </c>
    </row>
    <row r="23" spans="1:30" x14ac:dyDescent="0.3"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7"/>
        <v>0</v>
      </c>
      <c r="K23" s="16">
        <f t="shared" si="8"/>
        <v>0</v>
      </c>
      <c r="L23" s="16">
        <f t="shared" si="9"/>
        <v>0</v>
      </c>
      <c r="M23" s="18">
        <f t="shared" si="10"/>
        <v>0</v>
      </c>
      <c r="N23" s="18">
        <f t="shared" si="11"/>
        <v>0</v>
      </c>
      <c r="O23" s="17">
        <f t="shared" si="12"/>
        <v>0</v>
      </c>
      <c r="P23" s="17">
        <f t="shared" si="13"/>
        <v>0</v>
      </c>
      <c r="Q23" s="17">
        <f t="shared" si="14"/>
        <v>0</v>
      </c>
      <c r="R23" s="17">
        <f t="shared" si="15"/>
        <v>0</v>
      </c>
      <c r="S23" s="41">
        <f t="shared" si="16"/>
        <v>0</v>
      </c>
      <c r="T23" s="37">
        <f t="shared" si="17"/>
        <v>0</v>
      </c>
      <c r="U23" s="37">
        <f t="shared" si="18"/>
        <v>0</v>
      </c>
      <c r="V23" s="37">
        <f t="shared" si="19"/>
        <v>0</v>
      </c>
      <c r="W23" s="37">
        <f t="shared" si="20"/>
        <v>0</v>
      </c>
      <c r="X23" s="37">
        <f t="shared" si="21"/>
        <v>0</v>
      </c>
      <c r="Y23" s="37">
        <f t="shared" si="22"/>
        <v>0</v>
      </c>
      <c r="Z23" s="37">
        <f t="shared" si="23"/>
        <v>0</v>
      </c>
      <c r="AA23" s="37">
        <f t="shared" si="24"/>
        <v>0</v>
      </c>
      <c r="AB23" s="37">
        <f t="shared" si="25"/>
        <v>0</v>
      </c>
      <c r="AC23" s="37">
        <f t="shared" si="26"/>
        <v>0</v>
      </c>
      <c r="AD23" s="22">
        <f t="shared" si="27"/>
        <v>0</v>
      </c>
    </row>
    <row r="24" spans="1:30" x14ac:dyDescent="0.3">
      <c r="G24" s="16">
        <f t="shared" si="4"/>
        <v>0</v>
      </c>
      <c r="H24" s="16">
        <f t="shared" si="5"/>
        <v>0</v>
      </c>
      <c r="I24" s="16">
        <f t="shared" si="6"/>
        <v>0</v>
      </c>
      <c r="J24" s="16">
        <f t="shared" si="7"/>
        <v>0</v>
      </c>
      <c r="K24" s="16">
        <f t="shared" si="8"/>
        <v>0</v>
      </c>
      <c r="L24" s="16">
        <f t="shared" si="9"/>
        <v>0</v>
      </c>
      <c r="M24" s="18">
        <f t="shared" si="10"/>
        <v>0</v>
      </c>
      <c r="N24" s="18">
        <f t="shared" si="11"/>
        <v>0</v>
      </c>
      <c r="O24" s="17">
        <f t="shared" si="12"/>
        <v>0</v>
      </c>
      <c r="P24" s="17">
        <f t="shared" si="13"/>
        <v>0</v>
      </c>
      <c r="Q24" s="17">
        <f t="shared" si="14"/>
        <v>0</v>
      </c>
      <c r="R24" s="17">
        <f t="shared" si="15"/>
        <v>0</v>
      </c>
      <c r="S24" s="41">
        <f t="shared" si="16"/>
        <v>0</v>
      </c>
      <c r="T24" s="37">
        <f t="shared" si="17"/>
        <v>0</v>
      </c>
      <c r="U24" s="37">
        <f t="shared" si="18"/>
        <v>0</v>
      </c>
      <c r="V24" s="37">
        <f t="shared" si="19"/>
        <v>0</v>
      </c>
      <c r="W24" s="37">
        <f t="shared" si="20"/>
        <v>0</v>
      </c>
      <c r="X24" s="37">
        <f t="shared" si="21"/>
        <v>0</v>
      </c>
      <c r="Y24" s="37">
        <f t="shared" si="22"/>
        <v>0</v>
      </c>
      <c r="Z24" s="37">
        <f t="shared" si="23"/>
        <v>0</v>
      </c>
      <c r="AA24" s="37">
        <f t="shared" si="24"/>
        <v>0</v>
      </c>
      <c r="AB24" s="37">
        <f t="shared" si="25"/>
        <v>0</v>
      </c>
      <c r="AC24" s="37">
        <f t="shared" si="26"/>
        <v>0</v>
      </c>
      <c r="AD24" s="22">
        <f t="shared" si="27"/>
        <v>0</v>
      </c>
    </row>
    <row r="25" spans="1:30" x14ac:dyDescent="0.3"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7"/>
        <v>0</v>
      </c>
      <c r="K25" s="16">
        <f t="shared" si="8"/>
        <v>0</v>
      </c>
      <c r="L25" s="16">
        <f t="shared" si="9"/>
        <v>0</v>
      </c>
      <c r="M25" s="18">
        <f t="shared" si="10"/>
        <v>0</v>
      </c>
      <c r="N25" s="18">
        <f t="shared" si="11"/>
        <v>0</v>
      </c>
      <c r="O25" s="17">
        <f t="shared" si="12"/>
        <v>0</v>
      </c>
      <c r="P25" s="17">
        <f t="shared" si="13"/>
        <v>0</v>
      </c>
      <c r="Q25" s="17">
        <f t="shared" si="14"/>
        <v>0</v>
      </c>
      <c r="R25" s="17">
        <f t="shared" si="15"/>
        <v>0</v>
      </c>
      <c r="S25" s="41">
        <f t="shared" si="16"/>
        <v>0</v>
      </c>
      <c r="T25" s="37">
        <f t="shared" si="17"/>
        <v>0</v>
      </c>
      <c r="U25" s="37">
        <f t="shared" si="18"/>
        <v>0</v>
      </c>
      <c r="V25" s="37">
        <f t="shared" si="19"/>
        <v>0</v>
      </c>
      <c r="W25" s="37">
        <f t="shared" si="20"/>
        <v>0</v>
      </c>
      <c r="X25" s="37">
        <f t="shared" si="21"/>
        <v>0</v>
      </c>
      <c r="Y25" s="37">
        <f t="shared" si="22"/>
        <v>0</v>
      </c>
      <c r="Z25" s="37">
        <f t="shared" si="23"/>
        <v>0</v>
      </c>
      <c r="AA25" s="37">
        <f t="shared" si="24"/>
        <v>0</v>
      </c>
      <c r="AB25" s="37">
        <f t="shared" si="25"/>
        <v>0</v>
      </c>
      <c r="AC25" s="37">
        <f t="shared" si="26"/>
        <v>0</v>
      </c>
      <c r="AD25" s="22">
        <f t="shared" si="27"/>
        <v>0</v>
      </c>
    </row>
    <row r="26" spans="1:30" x14ac:dyDescent="0.3"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7"/>
        <v>0</v>
      </c>
      <c r="K26" s="16">
        <f t="shared" si="8"/>
        <v>0</v>
      </c>
      <c r="L26" s="16">
        <f t="shared" si="9"/>
        <v>0</v>
      </c>
      <c r="M26" s="18">
        <f t="shared" si="10"/>
        <v>0</v>
      </c>
      <c r="N26" s="18">
        <f t="shared" si="11"/>
        <v>0</v>
      </c>
      <c r="O26" s="17">
        <f t="shared" si="12"/>
        <v>0</v>
      </c>
      <c r="P26" s="17">
        <f t="shared" si="13"/>
        <v>0</v>
      </c>
      <c r="Q26" s="17">
        <f t="shared" si="14"/>
        <v>0</v>
      </c>
      <c r="R26" s="17">
        <f t="shared" si="15"/>
        <v>0</v>
      </c>
      <c r="S26" s="41">
        <f t="shared" si="16"/>
        <v>0</v>
      </c>
      <c r="T26" s="37">
        <f t="shared" si="17"/>
        <v>0</v>
      </c>
      <c r="U26" s="37">
        <f t="shared" si="18"/>
        <v>0</v>
      </c>
      <c r="V26" s="37">
        <f t="shared" si="19"/>
        <v>0</v>
      </c>
      <c r="W26" s="37">
        <f t="shared" si="20"/>
        <v>0</v>
      </c>
      <c r="X26" s="37">
        <f t="shared" si="21"/>
        <v>0</v>
      </c>
      <c r="Y26" s="37">
        <f t="shared" si="22"/>
        <v>0</v>
      </c>
      <c r="Z26" s="37">
        <f t="shared" si="23"/>
        <v>0</v>
      </c>
      <c r="AA26" s="37">
        <f t="shared" si="24"/>
        <v>0</v>
      </c>
      <c r="AB26" s="37">
        <f t="shared" si="25"/>
        <v>0</v>
      </c>
      <c r="AC26" s="37">
        <f t="shared" si="26"/>
        <v>0</v>
      </c>
      <c r="AD26" s="22">
        <f t="shared" si="27"/>
        <v>0</v>
      </c>
    </row>
    <row r="27" spans="1:30" x14ac:dyDescent="0.3">
      <c r="G27" s="16">
        <f t="shared" si="4"/>
        <v>0</v>
      </c>
      <c r="H27" s="16">
        <f t="shared" si="5"/>
        <v>0</v>
      </c>
      <c r="I27" s="16">
        <f t="shared" si="6"/>
        <v>0</v>
      </c>
      <c r="J27" s="16">
        <f t="shared" si="7"/>
        <v>0</v>
      </c>
      <c r="K27" s="16">
        <f t="shared" si="8"/>
        <v>0</v>
      </c>
      <c r="L27" s="16">
        <f t="shared" si="9"/>
        <v>0</v>
      </c>
      <c r="M27" s="18">
        <f t="shared" si="10"/>
        <v>0</v>
      </c>
      <c r="N27" s="18">
        <f t="shared" si="11"/>
        <v>0</v>
      </c>
      <c r="O27" s="17">
        <f t="shared" si="12"/>
        <v>0</v>
      </c>
      <c r="P27" s="17">
        <f t="shared" si="13"/>
        <v>0</v>
      </c>
      <c r="Q27" s="17">
        <f t="shared" si="14"/>
        <v>0</v>
      </c>
      <c r="R27" s="17">
        <f t="shared" si="15"/>
        <v>0</v>
      </c>
      <c r="S27" s="41">
        <f t="shared" si="16"/>
        <v>0</v>
      </c>
      <c r="T27" s="37">
        <f t="shared" si="17"/>
        <v>0</v>
      </c>
      <c r="U27" s="37">
        <f t="shared" si="18"/>
        <v>0</v>
      </c>
      <c r="V27" s="37">
        <f t="shared" si="19"/>
        <v>0</v>
      </c>
      <c r="W27" s="37">
        <f t="shared" si="20"/>
        <v>0</v>
      </c>
      <c r="X27" s="37">
        <f t="shared" si="21"/>
        <v>0</v>
      </c>
      <c r="Y27" s="37">
        <f t="shared" si="22"/>
        <v>0</v>
      </c>
      <c r="Z27" s="37">
        <f t="shared" si="23"/>
        <v>0</v>
      </c>
      <c r="AA27" s="37">
        <f t="shared" si="24"/>
        <v>0</v>
      </c>
      <c r="AB27" s="37">
        <f t="shared" si="25"/>
        <v>0</v>
      </c>
      <c r="AC27" s="37">
        <f t="shared" si="26"/>
        <v>0</v>
      </c>
      <c r="AD27" s="22">
        <f t="shared" si="27"/>
        <v>0</v>
      </c>
    </row>
    <row r="28" spans="1:30" x14ac:dyDescent="0.3"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f t="shared" si="9"/>
        <v>0</v>
      </c>
      <c r="M28" s="18">
        <f t="shared" si="10"/>
        <v>0</v>
      </c>
      <c r="N28" s="18">
        <f t="shared" si="11"/>
        <v>0</v>
      </c>
      <c r="O28" s="17">
        <f t="shared" si="12"/>
        <v>0</v>
      </c>
      <c r="P28" s="17">
        <f t="shared" si="13"/>
        <v>0</v>
      </c>
      <c r="Q28" s="17">
        <f t="shared" si="14"/>
        <v>0</v>
      </c>
      <c r="R28" s="17">
        <f t="shared" si="15"/>
        <v>0</v>
      </c>
      <c r="S28" s="41">
        <f t="shared" si="16"/>
        <v>0</v>
      </c>
      <c r="T28" s="37">
        <f t="shared" si="17"/>
        <v>0</v>
      </c>
      <c r="U28" s="37">
        <f t="shared" si="18"/>
        <v>0</v>
      </c>
      <c r="V28" s="37">
        <f t="shared" si="19"/>
        <v>0</v>
      </c>
      <c r="W28" s="37">
        <f t="shared" si="20"/>
        <v>0</v>
      </c>
      <c r="X28" s="37">
        <f t="shared" si="21"/>
        <v>0</v>
      </c>
      <c r="Y28" s="37">
        <f t="shared" si="22"/>
        <v>0</v>
      </c>
      <c r="Z28" s="37">
        <f t="shared" si="23"/>
        <v>0</v>
      </c>
      <c r="AA28" s="37">
        <f t="shared" si="24"/>
        <v>0</v>
      </c>
      <c r="AB28" s="37">
        <f t="shared" si="25"/>
        <v>0</v>
      </c>
      <c r="AC28" s="37">
        <f t="shared" si="26"/>
        <v>0</v>
      </c>
      <c r="AD28" s="22">
        <f t="shared" si="27"/>
        <v>0</v>
      </c>
    </row>
    <row r="29" spans="1:30" x14ac:dyDescent="0.3"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7"/>
        <v>0</v>
      </c>
      <c r="K29" s="16">
        <f t="shared" si="8"/>
        <v>0</v>
      </c>
      <c r="L29" s="16">
        <f t="shared" si="9"/>
        <v>0</v>
      </c>
      <c r="M29" s="18">
        <f t="shared" si="10"/>
        <v>0</v>
      </c>
      <c r="N29" s="18">
        <f t="shared" si="11"/>
        <v>0</v>
      </c>
      <c r="O29" s="17">
        <f t="shared" si="12"/>
        <v>0</v>
      </c>
      <c r="P29" s="17">
        <f t="shared" si="13"/>
        <v>0</v>
      </c>
      <c r="Q29" s="17">
        <f t="shared" si="14"/>
        <v>0</v>
      </c>
      <c r="R29" s="17">
        <f t="shared" si="15"/>
        <v>0</v>
      </c>
      <c r="S29" s="41">
        <f t="shared" si="16"/>
        <v>0</v>
      </c>
      <c r="T29" s="37">
        <f t="shared" si="17"/>
        <v>0</v>
      </c>
      <c r="U29" s="37">
        <f t="shared" si="18"/>
        <v>0</v>
      </c>
      <c r="V29" s="37">
        <f t="shared" si="19"/>
        <v>0</v>
      </c>
      <c r="W29" s="37">
        <f t="shared" si="20"/>
        <v>0</v>
      </c>
      <c r="X29" s="37">
        <f t="shared" si="21"/>
        <v>0</v>
      </c>
      <c r="Y29" s="37">
        <f t="shared" si="22"/>
        <v>0</v>
      </c>
      <c r="Z29" s="37">
        <f t="shared" si="23"/>
        <v>0</v>
      </c>
      <c r="AA29" s="37">
        <f t="shared" si="24"/>
        <v>0</v>
      </c>
      <c r="AB29" s="37">
        <f t="shared" si="25"/>
        <v>0</v>
      </c>
      <c r="AC29" s="37">
        <f t="shared" si="26"/>
        <v>0</v>
      </c>
      <c r="AD29" s="22">
        <f t="shared" si="27"/>
        <v>0</v>
      </c>
    </row>
    <row r="30" spans="1:30" x14ac:dyDescent="0.3"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f t="shared" si="9"/>
        <v>0</v>
      </c>
      <c r="M30" s="18">
        <f t="shared" si="10"/>
        <v>0</v>
      </c>
      <c r="N30" s="18">
        <f t="shared" si="11"/>
        <v>0</v>
      </c>
      <c r="O30" s="17">
        <f t="shared" si="12"/>
        <v>0</v>
      </c>
      <c r="P30" s="17">
        <f t="shared" si="13"/>
        <v>0</v>
      </c>
      <c r="Q30" s="17">
        <f t="shared" si="14"/>
        <v>0</v>
      </c>
      <c r="R30" s="17">
        <f t="shared" si="15"/>
        <v>0</v>
      </c>
      <c r="S30" s="41">
        <f t="shared" si="16"/>
        <v>0</v>
      </c>
      <c r="T30" s="37">
        <f t="shared" si="17"/>
        <v>0</v>
      </c>
      <c r="U30" s="37">
        <f t="shared" si="18"/>
        <v>0</v>
      </c>
      <c r="V30" s="37">
        <f t="shared" si="19"/>
        <v>0</v>
      </c>
      <c r="W30" s="37">
        <f t="shared" si="20"/>
        <v>0</v>
      </c>
      <c r="X30" s="37">
        <f t="shared" si="21"/>
        <v>0</v>
      </c>
      <c r="Y30" s="37">
        <f t="shared" si="22"/>
        <v>0</v>
      </c>
      <c r="Z30" s="37">
        <f t="shared" si="23"/>
        <v>0</v>
      </c>
      <c r="AA30" s="37">
        <f t="shared" si="24"/>
        <v>0</v>
      </c>
      <c r="AB30" s="37">
        <f t="shared" si="25"/>
        <v>0</v>
      </c>
      <c r="AC30" s="37">
        <f t="shared" si="26"/>
        <v>0</v>
      </c>
      <c r="AD30" s="22">
        <f t="shared" si="27"/>
        <v>0</v>
      </c>
    </row>
    <row r="31" spans="1:30" x14ac:dyDescent="0.3">
      <c r="G31" s="14">
        <f>SUM(G21:G30)</f>
        <v>0</v>
      </c>
      <c r="H31" s="14">
        <f t="shared" ref="H31:AD31" si="28">SUM(H21:H30)</f>
        <v>0</v>
      </c>
      <c r="I31" s="14">
        <f t="shared" si="28"/>
        <v>0</v>
      </c>
      <c r="J31" s="14">
        <f t="shared" si="28"/>
        <v>0</v>
      </c>
      <c r="K31" s="14">
        <f t="shared" si="28"/>
        <v>0</v>
      </c>
      <c r="L31" s="14">
        <f t="shared" si="28"/>
        <v>0</v>
      </c>
      <c r="M31" s="14">
        <f t="shared" si="28"/>
        <v>0</v>
      </c>
      <c r="N31" s="14">
        <f t="shared" si="28"/>
        <v>0</v>
      </c>
      <c r="O31" s="14">
        <f t="shared" si="28"/>
        <v>0</v>
      </c>
      <c r="P31" s="14">
        <f t="shared" si="28"/>
        <v>0</v>
      </c>
      <c r="Q31" s="14">
        <f t="shared" si="28"/>
        <v>0</v>
      </c>
      <c r="R31" s="14">
        <f t="shared" si="28"/>
        <v>0</v>
      </c>
      <c r="S31" s="14">
        <f t="shared" si="28"/>
        <v>0</v>
      </c>
      <c r="T31" s="14">
        <f t="shared" si="28"/>
        <v>0</v>
      </c>
      <c r="U31" s="14">
        <f t="shared" si="28"/>
        <v>0</v>
      </c>
      <c r="V31" s="14">
        <f t="shared" si="28"/>
        <v>0</v>
      </c>
      <c r="W31" s="14">
        <f t="shared" si="28"/>
        <v>0</v>
      </c>
      <c r="X31" s="14">
        <f t="shared" si="28"/>
        <v>0</v>
      </c>
      <c r="Y31" s="14">
        <f t="shared" si="28"/>
        <v>0</v>
      </c>
      <c r="Z31" s="14">
        <f t="shared" si="28"/>
        <v>0</v>
      </c>
      <c r="AA31" s="14">
        <f t="shared" si="28"/>
        <v>0</v>
      </c>
      <c r="AB31" s="14">
        <f t="shared" si="28"/>
        <v>0</v>
      </c>
      <c r="AC31" s="14">
        <f t="shared" si="28"/>
        <v>0</v>
      </c>
      <c r="AD31" s="14">
        <f t="shared" si="28"/>
        <v>0</v>
      </c>
    </row>
  </sheetData>
  <sheetProtection sheet="1" objects="1" scenarios="1"/>
  <mergeCells count="11">
    <mergeCell ref="G18:AD18"/>
    <mergeCell ref="G4:AD4"/>
    <mergeCell ref="A1:M1"/>
    <mergeCell ref="A2:M2"/>
    <mergeCell ref="A4:A6"/>
    <mergeCell ref="B4:B6"/>
    <mergeCell ref="C4:C6"/>
    <mergeCell ref="D4:D6"/>
    <mergeCell ref="E4:E6"/>
    <mergeCell ref="F4:F6"/>
    <mergeCell ref="A3:A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34"/>
  <sheetViews>
    <sheetView rightToLeft="1" workbookViewId="0">
      <selection activeCell="H6" sqref="H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5" t="s">
        <v>7</v>
      </c>
      <c r="B1" s="75"/>
      <c r="C1" s="75"/>
      <c r="D1" s="75"/>
      <c r="E1" s="75"/>
      <c r="F1" s="75"/>
      <c r="G1" s="76"/>
    </row>
    <row r="2" spans="1:7" ht="98.4" customHeight="1" x14ac:dyDescent="0.3">
      <c r="A2" s="77" t="s">
        <v>38</v>
      </c>
      <c r="B2" s="77"/>
      <c r="C2" s="77"/>
      <c r="D2" s="77"/>
      <c r="E2" s="77"/>
      <c r="F2" s="77"/>
      <c r="G2" s="78"/>
    </row>
    <row r="3" spans="1:7" x14ac:dyDescent="0.25">
      <c r="B3" s="70" t="s">
        <v>45</v>
      </c>
      <c r="C3" s="71"/>
      <c r="D3" s="33">
        <f>العينة7!B17</f>
        <v>0</v>
      </c>
      <c r="E3" s="23" t="s">
        <v>50</v>
      </c>
      <c r="F3" s="24"/>
      <c r="G3" s="47"/>
    </row>
    <row r="4" spans="1:7" x14ac:dyDescent="0.25">
      <c r="B4" s="70" t="s">
        <v>46</v>
      </c>
      <c r="C4" s="71"/>
      <c r="D4" s="34">
        <f>العينة7!D17</f>
        <v>0</v>
      </c>
      <c r="E4" s="23" t="s">
        <v>51</v>
      </c>
      <c r="F4" s="25"/>
      <c r="G4" s="47"/>
    </row>
    <row r="5" spans="1:7" x14ac:dyDescent="0.25">
      <c r="B5" s="70" t="s">
        <v>47</v>
      </c>
      <c r="C5" s="71"/>
      <c r="D5" s="34">
        <f>العينة7!E17</f>
        <v>0</v>
      </c>
      <c r="E5" s="23" t="s">
        <v>52</v>
      </c>
      <c r="F5" s="25"/>
      <c r="G5" s="47"/>
    </row>
    <row r="6" spans="1:7" x14ac:dyDescent="0.25">
      <c r="B6" s="70" t="s">
        <v>48</v>
      </c>
      <c r="C6" s="71"/>
      <c r="D6" s="58" t="e">
        <f>العينة7!F18</f>
        <v>#DIV/0!</v>
      </c>
      <c r="E6" s="23" t="s">
        <v>53</v>
      </c>
      <c r="F6" s="25"/>
      <c r="G6" s="89" t="e">
        <f>G5/G4</f>
        <v>#DIV/0!</v>
      </c>
    </row>
    <row r="7" spans="1:7" x14ac:dyDescent="0.25">
      <c r="B7" s="70" t="s">
        <v>49</v>
      </c>
      <c r="C7" s="71"/>
      <c r="D7" s="59" t="e">
        <f>MAX(العينة7!F7:F16)</f>
        <v>#DIV/0!</v>
      </c>
      <c r="E7" s="26" t="s">
        <v>54</v>
      </c>
      <c r="F7" s="27"/>
      <c r="G7" s="47"/>
    </row>
    <row r="8" spans="1:7" x14ac:dyDescent="0.25">
      <c r="B8" s="72"/>
      <c r="C8" s="72"/>
      <c r="D8" s="35"/>
      <c r="E8" s="28"/>
      <c r="F8" s="28"/>
      <c r="G8" s="28"/>
    </row>
    <row r="9" spans="1:7" ht="14.4" customHeight="1" x14ac:dyDescent="0.25">
      <c r="A9" s="79" t="s">
        <v>8</v>
      </c>
      <c r="B9" s="80"/>
      <c r="C9" s="29" t="s">
        <v>9</v>
      </c>
      <c r="D9" s="73" t="s">
        <v>55</v>
      </c>
      <c r="E9" s="74"/>
      <c r="F9" s="73" t="s">
        <v>56</v>
      </c>
      <c r="G9" s="74"/>
    </row>
    <row r="10" spans="1:7" x14ac:dyDescent="0.25">
      <c r="A10" s="81"/>
      <c r="B10" s="82"/>
      <c r="C10" s="30" t="s">
        <v>10</v>
      </c>
      <c r="D10" s="36" t="s">
        <v>11</v>
      </c>
      <c r="E10" s="31" t="s">
        <v>12</v>
      </c>
      <c r="F10" s="31" t="s">
        <v>57</v>
      </c>
      <c r="G10" s="31" t="s">
        <v>12</v>
      </c>
    </row>
    <row r="11" spans="1:7" ht="27.6" x14ac:dyDescent="0.25">
      <c r="A11" s="7">
        <v>1</v>
      </c>
      <c r="B11" s="7">
        <v>1</v>
      </c>
      <c r="C11" s="8" t="s">
        <v>14</v>
      </c>
      <c r="D11" s="38">
        <f>العينة7!G17</f>
        <v>0</v>
      </c>
      <c r="E11" s="39" t="e">
        <f>(D11/D3)*100</f>
        <v>#DIV/0!</v>
      </c>
      <c r="F11" s="38">
        <f>العينة7!G31</f>
        <v>0</v>
      </c>
      <c r="G11" s="38" t="e">
        <f>(F11/D4)*100</f>
        <v>#DIV/0!</v>
      </c>
    </row>
    <row r="12" spans="1:7" ht="14.4" x14ac:dyDescent="0.25">
      <c r="A12" s="7">
        <v>1</v>
      </c>
      <c r="B12" s="7">
        <v>2</v>
      </c>
      <c r="C12" s="8" t="s">
        <v>15</v>
      </c>
      <c r="D12" s="38">
        <f>العينة7!H17</f>
        <v>0</v>
      </c>
      <c r="E12" s="39" t="e">
        <f>(D12/D3)*100</f>
        <v>#DIV/0!</v>
      </c>
      <c r="F12" s="38">
        <f>العينة7!H31</f>
        <v>0</v>
      </c>
      <c r="G12" s="38" t="e">
        <f>(F12/D4)*100</f>
        <v>#DIV/0!</v>
      </c>
    </row>
    <row r="13" spans="1:7" ht="14.4" x14ac:dyDescent="0.25">
      <c r="A13" s="7">
        <v>1</v>
      </c>
      <c r="B13" s="7">
        <v>3</v>
      </c>
      <c r="C13" s="8" t="s">
        <v>16</v>
      </c>
      <c r="D13" s="38">
        <f>العينة7!I17</f>
        <v>0</v>
      </c>
      <c r="E13" s="39" t="e">
        <f>(D13/D3)*100</f>
        <v>#DIV/0!</v>
      </c>
      <c r="F13" s="38">
        <f>العينة7!I31</f>
        <v>0</v>
      </c>
      <c r="G13" s="38" t="e">
        <f>(F13/D4)*100</f>
        <v>#DIV/0!</v>
      </c>
    </row>
    <row r="14" spans="1:7" ht="14.4" x14ac:dyDescent="0.25">
      <c r="A14" s="7">
        <v>1</v>
      </c>
      <c r="B14" s="7">
        <v>4</v>
      </c>
      <c r="C14" s="8" t="s">
        <v>17</v>
      </c>
      <c r="D14" s="38">
        <f>العينة7!J17</f>
        <v>0</v>
      </c>
      <c r="E14" s="39" t="e">
        <f>(D14/D3)*100</f>
        <v>#DIV/0!</v>
      </c>
      <c r="F14" s="38">
        <f>العينة7!J31</f>
        <v>0</v>
      </c>
      <c r="G14" s="38" t="e">
        <f>(F14/D4)*100</f>
        <v>#DIV/0!</v>
      </c>
    </row>
    <row r="15" spans="1:7" ht="14.4" x14ac:dyDescent="0.25">
      <c r="A15" s="7">
        <v>1</v>
      </c>
      <c r="B15" s="7">
        <v>5</v>
      </c>
      <c r="C15" s="8" t="s">
        <v>18</v>
      </c>
      <c r="D15" s="38">
        <f>العينة7!K17</f>
        <v>0</v>
      </c>
      <c r="E15" s="39" t="e">
        <f>(D15/D3)*100</f>
        <v>#DIV/0!</v>
      </c>
      <c r="F15" s="40">
        <f>العينة7!K31</f>
        <v>0</v>
      </c>
      <c r="G15" s="38" t="e">
        <f>(F15/D4)*100</f>
        <v>#DIV/0!</v>
      </c>
    </row>
    <row r="16" spans="1:7" ht="27.6" x14ac:dyDescent="0.25">
      <c r="A16" s="7">
        <v>1</v>
      </c>
      <c r="B16" s="7">
        <v>6</v>
      </c>
      <c r="C16" s="8" t="s">
        <v>19</v>
      </c>
      <c r="D16" s="16">
        <f>العينة7!L17</f>
        <v>0</v>
      </c>
      <c r="E16" s="39" t="e">
        <f>(D16/D3)*100</f>
        <v>#DIV/0!</v>
      </c>
      <c r="F16" s="16">
        <f>العينة7!L31</f>
        <v>0</v>
      </c>
      <c r="G16" s="38" t="e">
        <f>(F16/D4)*100</f>
        <v>#DIV/0!</v>
      </c>
    </row>
    <row r="17" spans="1:7" ht="14.4" x14ac:dyDescent="0.25">
      <c r="A17" s="9">
        <v>2</v>
      </c>
      <c r="B17" s="9">
        <v>1</v>
      </c>
      <c r="C17" s="10" t="s">
        <v>20</v>
      </c>
      <c r="D17" s="17">
        <f>العينة7!M17</f>
        <v>0</v>
      </c>
      <c r="E17" s="17" t="e">
        <f>(D17/D3)*100</f>
        <v>#DIV/0!</v>
      </c>
      <c r="F17" s="17">
        <f>العينة7!M31</f>
        <v>0</v>
      </c>
      <c r="G17" s="17" t="e">
        <f>(F17/D4)*100</f>
        <v>#DIV/0!</v>
      </c>
    </row>
    <row r="18" spans="1:7" ht="14.4" x14ac:dyDescent="0.25">
      <c r="A18" s="9">
        <v>2</v>
      </c>
      <c r="B18" s="9">
        <v>2</v>
      </c>
      <c r="C18" s="10" t="s">
        <v>21</v>
      </c>
      <c r="D18" s="17">
        <f>العينة7!N17</f>
        <v>0</v>
      </c>
      <c r="E18" s="17" t="e">
        <f>(D18/D3)*100</f>
        <v>#DIV/0!</v>
      </c>
      <c r="F18" s="17">
        <f>العينة7!N31</f>
        <v>0</v>
      </c>
      <c r="G18" s="17" t="e">
        <f>(F18/D4)*100</f>
        <v>#DIV/0!</v>
      </c>
    </row>
    <row r="19" spans="1:7" ht="13.8" x14ac:dyDescent="0.25">
      <c r="A19" s="43">
        <v>3</v>
      </c>
      <c r="B19" s="43">
        <v>1</v>
      </c>
      <c r="C19" s="44" t="s">
        <v>22</v>
      </c>
      <c r="D19" s="43">
        <f>العينة7!O17</f>
        <v>0</v>
      </c>
      <c r="E19" s="43" t="e">
        <f>(D19/D3)*100</f>
        <v>#DIV/0!</v>
      </c>
      <c r="F19" s="43">
        <f>العينة7!O31</f>
        <v>0</v>
      </c>
      <c r="G19" s="43" t="e">
        <f>(F19/D4)*100</f>
        <v>#DIV/0!</v>
      </c>
    </row>
    <row r="20" spans="1:7" ht="13.8" x14ac:dyDescent="0.25">
      <c r="A20" s="43">
        <v>3</v>
      </c>
      <c r="B20" s="43">
        <v>2</v>
      </c>
      <c r="C20" s="44" t="s">
        <v>23</v>
      </c>
      <c r="D20" s="43">
        <f>العينة7!P17</f>
        <v>0</v>
      </c>
      <c r="E20" s="43" t="e">
        <f>(D20/D3)*100</f>
        <v>#DIV/0!</v>
      </c>
      <c r="F20" s="43">
        <f>العينة7!P31</f>
        <v>0</v>
      </c>
      <c r="G20" s="43" t="e">
        <f>(F20/D4)*100</f>
        <v>#DIV/0!</v>
      </c>
    </row>
    <row r="21" spans="1:7" ht="13.8" x14ac:dyDescent="0.25">
      <c r="A21" s="43">
        <v>3</v>
      </c>
      <c r="B21" s="43">
        <v>3</v>
      </c>
      <c r="C21" s="44" t="s">
        <v>24</v>
      </c>
      <c r="D21" s="43">
        <f>العينة7!Q17</f>
        <v>0</v>
      </c>
      <c r="E21" s="43" t="e">
        <f>(D21/D3)*100</f>
        <v>#DIV/0!</v>
      </c>
      <c r="F21" s="43">
        <f>العينة7!Q31</f>
        <v>0</v>
      </c>
      <c r="G21" s="43" t="e">
        <f>(F21/D4)*100</f>
        <v>#DIV/0!</v>
      </c>
    </row>
    <row r="22" spans="1:7" ht="13.8" x14ac:dyDescent="0.25">
      <c r="A22" s="43">
        <v>3</v>
      </c>
      <c r="B22" s="43">
        <v>4</v>
      </c>
      <c r="C22" s="44" t="s">
        <v>25</v>
      </c>
      <c r="D22" s="43">
        <f>العينة7!R17</f>
        <v>0</v>
      </c>
      <c r="E22" s="43" t="e">
        <f>(D22/D3)*100</f>
        <v>#DIV/0!</v>
      </c>
      <c r="F22" s="43">
        <f>العينة7!R31</f>
        <v>0</v>
      </c>
      <c r="G22" s="43" t="e">
        <f>(F22/D4)*100</f>
        <v>#DIV/0!</v>
      </c>
    </row>
    <row r="23" spans="1:7" ht="13.8" x14ac:dyDescent="0.25">
      <c r="A23" s="45">
        <v>4</v>
      </c>
      <c r="B23" s="45">
        <v>1</v>
      </c>
      <c r="C23" s="46" t="s">
        <v>6</v>
      </c>
      <c r="D23" s="45">
        <f>العينة7!S17</f>
        <v>0</v>
      </c>
      <c r="E23" s="45" t="e">
        <f>(D23/D3)*100</f>
        <v>#DIV/0!</v>
      </c>
      <c r="F23" s="45">
        <f>العينة7!S31</f>
        <v>0</v>
      </c>
      <c r="G23" s="45" t="e">
        <f>(F23/D4)*100</f>
        <v>#DIV/0!</v>
      </c>
    </row>
    <row r="24" spans="1:7" ht="13.8" x14ac:dyDescent="0.25">
      <c r="A24" s="45">
        <v>4</v>
      </c>
      <c r="B24" s="45">
        <v>2</v>
      </c>
      <c r="C24" s="46" t="s">
        <v>26</v>
      </c>
      <c r="D24" s="45">
        <f>العينة7!T17</f>
        <v>0</v>
      </c>
      <c r="E24" s="45" t="e">
        <f>(D24/D3)*100</f>
        <v>#DIV/0!</v>
      </c>
      <c r="F24" s="45">
        <f>العينة7!T31</f>
        <v>0</v>
      </c>
      <c r="G24" s="45" t="e">
        <f>(F24/D4)*100</f>
        <v>#DIV/0!</v>
      </c>
    </row>
    <row r="25" spans="1:7" ht="13.8" x14ac:dyDescent="0.25">
      <c r="A25" s="45">
        <v>4</v>
      </c>
      <c r="B25" s="45">
        <v>3</v>
      </c>
      <c r="C25" s="46" t="s">
        <v>27</v>
      </c>
      <c r="D25" s="45">
        <f>العينة7!U17</f>
        <v>0</v>
      </c>
      <c r="E25" s="45" t="e">
        <f>(D25/D3)*100</f>
        <v>#DIV/0!</v>
      </c>
      <c r="F25" s="45">
        <f>العينة7!U31</f>
        <v>0</v>
      </c>
      <c r="G25" s="45" t="e">
        <f>(F25/D4)*100</f>
        <v>#DIV/0!</v>
      </c>
    </row>
    <row r="26" spans="1:7" ht="13.8" x14ac:dyDescent="0.25">
      <c r="A26" s="45">
        <v>4</v>
      </c>
      <c r="B26" s="45">
        <v>4</v>
      </c>
      <c r="C26" s="46" t="s">
        <v>28</v>
      </c>
      <c r="D26" s="45">
        <f>العينة7!V17</f>
        <v>0</v>
      </c>
      <c r="E26" s="45" t="e">
        <f>(D26/D3)*100</f>
        <v>#DIV/0!</v>
      </c>
      <c r="F26" s="45">
        <f>العينة7!V31</f>
        <v>0</v>
      </c>
      <c r="G26" s="45" t="e">
        <f>(F26/D4)*100</f>
        <v>#DIV/0!</v>
      </c>
    </row>
    <row r="27" spans="1:7" ht="13.8" x14ac:dyDescent="0.25">
      <c r="A27" s="45">
        <v>4</v>
      </c>
      <c r="B27" s="45">
        <v>5</v>
      </c>
      <c r="C27" s="46" t="s">
        <v>29</v>
      </c>
      <c r="D27" s="45">
        <f>العينة7!W17</f>
        <v>0</v>
      </c>
      <c r="E27" s="45" t="e">
        <f>(D27/D3)*100</f>
        <v>#DIV/0!</v>
      </c>
      <c r="F27" s="45">
        <f>العينة7!W31</f>
        <v>0</v>
      </c>
      <c r="G27" s="45" t="e">
        <f>(F27/D4)*100</f>
        <v>#DIV/0!</v>
      </c>
    </row>
    <row r="28" spans="1:7" ht="13.8" x14ac:dyDescent="0.25">
      <c r="A28" s="45">
        <v>4</v>
      </c>
      <c r="B28" s="45">
        <v>6</v>
      </c>
      <c r="C28" s="46" t="s">
        <v>30</v>
      </c>
      <c r="D28" s="45">
        <f>العينة7!X17</f>
        <v>0</v>
      </c>
      <c r="E28" s="45" t="e">
        <f>(D28/D3)*100</f>
        <v>#DIV/0!</v>
      </c>
      <c r="F28" s="45">
        <f>العينة7!X31</f>
        <v>0</v>
      </c>
      <c r="G28" s="45" t="e">
        <f>(F28/D4)*100</f>
        <v>#DIV/0!</v>
      </c>
    </row>
    <row r="29" spans="1:7" ht="27.6" x14ac:dyDescent="0.25">
      <c r="A29" s="45">
        <v>4</v>
      </c>
      <c r="B29" s="45">
        <v>7</v>
      </c>
      <c r="C29" s="46" t="s">
        <v>35</v>
      </c>
      <c r="D29" s="45">
        <f>العينة7!Y17</f>
        <v>0</v>
      </c>
      <c r="E29" s="45" t="e">
        <f>(D29/D3)*100</f>
        <v>#DIV/0!</v>
      </c>
      <c r="F29" s="45">
        <f>العينة7!Y31</f>
        <v>0</v>
      </c>
      <c r="G29" s="45" t="e">
        <f>(F29/D4)*100</f>
        <v>#DIV/0!</v>
      </c>
    </row>
    <row r="30" spans="1:7" ht="13.8" x14ac:dyDescent="0.25">
      <c r="A30" s="45">
        <v>4</v>
      </c>
      <c r="B30" s="45">
        <v>8</v>
      </c>
      <c r="C30" s="46" t="s">
        <v>36</v>
      </c>
      <c r="D30" s="45">
        <f>العينة7!Z17</f>
        <v>0</v>
      </c>
      <c r="E30" s="45" t="e">
        <f>(D30/D3)*100</f>
        <v>#DIV/0!</v>
      </c>
      <c r="F30" s="45">
        <f>العينة7!Z31</f>
        <v>0</v>
      </c>
      <c r="G30" s="45" t="e">
        <f>(F30/D4)*100</f>
        <v>#DIV/0!</v>
      </c>
    </row>
    <row r="31" spans="1:7" ht="13.8" x14ac:dyDescent="0.25">
      <c r="A31" s="45">
        <v>4</v>
      </c>
      <c r="B31" s="45">
        <v>9</v>
      </c>
      <c r="C31" s="46" t="s">
        <v>31</v>
      </c>
      <c r="D31" s="45">
        <f>العينة7!AA17</f>
        <v>0</v>
      </c>
      <c r="E31" s="45" t="e">
        <f>(D31/D3)*100</f>
        <v>#DIV/0!</v>
      </c>
      <c r="F31" s="45">
        <f>العينة7!AA31</f>
        <v>0</v>
      </c>
      <c r="G31" s="45" t="e">
        <f>(F31/D4)*100</f>
        <v>#DIV/0!</v>
      </c>
    </row>
    <row r="32" spans="1:7" ht="13.8" x14ac:dyDescent="0.25">
      <c r="A32" s="45">
        <v>4</v>
      </c>
      <c r="B32" s="45">
        <v>10</v>
      </c>
      <c r="C32" s="46" t="s">
        <v>32</v>
      </c>
      <c r="D32" s="45">
        <f>العينة7!AB17</f>
        <v>0</v>
      </c>
      <c r="E32" s="45" t="e">
        <f>(D32/D3)*100</f>
        <v>#DIV/0!</v>
      </c>
      <c r="F32" s="45">
        <f>العينة7!AB31</f>
        <v>0</v>
      </c>
      <c r="G32" s="45" t="e">
        <f>(F32/D4)*100</f>
        <v>#DIV/0!</v>
      </c>
    </row>
    <row r="33" spans="1:7" ht="13.8" x14ac:dyDescent="0.25">
      <c r="A33" s="45">
        <v>4</v>
      </c>
      <c r="B33" s="45">
        <v>11</v>
      </c>
      <c r="C33" s="46" t="s">
        <v>33</v>
      </c>
      <c r="D33" s="45">
        <f>العينة7!AC17</f>
        <v>0</v>
      </c>
      <c r="E33" s="45" t="e">
        <f>(D33/D3)*100</f>
        <v>#DIV/0!</v>
      </c>
      <c r="F33" s="45">
        <f>العينة7!AC31</f>
        <v>0</v>
      </c>
      <c r="G33" s="45" t="e">
        <f>(F33/D4)*100</f>
        <v>#DIV/0!</v>
      </c>
    </row>
    <row r="34" spans="1:7" ht="27.6" x14ac:dyDescent="0.25">
      <c r="A34" s="11">
        <v>5</v>
      </c>
      <c r="B34" s="11">
        <v>1</v>
      </c>
      <c r="C34" s="12" t="s">
        <v>34</v>
      </c>
      <c r="D34" s="11">
        <f>العينة7!AD17</f>
        <v>0</v>
      </c>
      <c r="E34" s="11" t="e">
        <f>(D34/D3)*100</f>
        <v>#DIV/0!</v>
      </c>
      <c r="F34" s="11">
        <f>العينة7!AD31</f>
        <v>0</v>
      </c>
      <c r="G34" s="11" t="e">
        <f>(F34/D4)*100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31"/>
  <sheetViews>
    <sheetView rightToLeft="1" zoomScale="70" zoomScaleNormal="70" workbookViewId="0">
      <selection activeCell="E25" sqref="E25"/>
    </sheetView>
  </sheetViews>
  <sheetFormatPr defaultRowHeight="14.4" x14ac:dyDescent="0.3"/>
  <cols>
    <col min="2" max="2" width="26.77734375" style="6" customWidth="1"/>
    <col min="3" max="3" width="18.109375" style="6" customWidth="1"/>
    <col min="4" max="4" width="21.109375" style="6" customWidth="1"/>
    <col min="5" max="5" width="14.109375" style="6" bestFit="1" customWidth="1"/>
    <col min="6" max="6" width="15.21875" style="6" bestFit="1" customWidth="1"/>
    <col min="14" max="30" width="8.88671875" style="6"/>
  </cols>
  <sheetData>
    <row r="1" spans="1:30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4" customFormat="1" ht="34.200000000000003" customHeight="1" x14ac:dyDescent="0.25">
      <c r="A4" s="65" t="s">
        <v>1</v>
      </c>
      <c r="B4" s="65" t="s">
        <v>40</v>
      </c>
      <c r="C4" s="65" t="s">
        <v>2</v>
      </c>
      <c r="D4" s="65" t="s">
        <v>41</v>
      </c>
      <c r="E4" s="65" t="s">
        <v>42</v>
      </c>
      <c r="F4" s="67" t="s">
        <v>43</v>
      </c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s="4" customFormat="1" ht="13.2" x14ac:dyDescent="0.25">
      <c r="A5" s="65"/>
      <c r="B5" s="65"/>
      <c r="C5" s="65"/>
      <c r="D5" s="65"/>
      <c r="E5" s="65"/>
      <c r="F5" s="65"/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8">
        <v>2</v>
      </c>
      <c r="N5" s="18">
        <v>2</v>
      </c>
      <c r="O5" s="19">
        <v>3</v>
      </c>
      <c r="P5" s="19">
        <v>3</v>
      </c>
      <c r="Q5" s="19">
        <v>3</v>
      </c>
      <c r="R5" s="19">
        <v>3</v>
      </c>
      <c r="S5" s="48">
        <v>4</v>
      </c>
      <c r="T5" s="48">
        <v>4</v>
      </c>
      <c r="U5" s="48">
        <v>4</v>
      </c>
      <c r="V5" s="48">
        <v>4</v>
      </c>
      <c r="W5" s="48">
        <v>4</v>
      </c>
      <c r="X5" s="48">
        <v>4</v>
      </c>
      <c r="Y5" s="48">
        <v>4</v>
      </c>
      <c r="Z5" s="48">
        <v>4</v>
      </c>
      <c r="AA5" s="48">
        <v>4</v>
      </c>
      <c r="AB5" s="48">
        <v>4</v>
      </c>
      <c r="AC5" s="48">
        <v>4</v>
      </c>
      <c r="AD5" s="22">
        <v>5</v>
      </c>
    </row>
    <row r="6" spans="1:30" s="4" customFormat="1" ht="13.2" x14ac:dyDescent="0.25">
      <c r="A6" s="66"/>
      <c r="B6" s="66"/>
      <c r="C6" s="66"/>
      <c r="D6" s="66"/>
      <c r="E6" s="66"/>
      <c r="F6" s="66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8">
        <v>1</v>
      </c>
      <c r="N6" s="18">
        <v>2</v>
      </c>
      <c r="O6" s="19">
        <v>1</v>
      </c>
      <c r="P6" s="19">
        <v>2</v>
      </c>
      <c r="Q6" s="19">
        <v>3</v>
      </c>
      <c r="R6" s="19">
        <v>4</v>
      </c>
      <c r="S6" s="48">
        <v>1</v>
      </c>
      <c r="T6" s="48">
        <v>2</v>
      </c>
      <c r="U6" s="48">
        <v>3</v>
      </c>
      <c r="V6" s="48">
        <v>4</v>
      </c>
      <c r="W6" s="48">
        <v>5</v>
      </c>
      <c r="X6" s="48">
        <v>6</v>
      </c>
      <c r="Y6" s="48">
        <v>7</v>
      </c>
      <c r="Z6" s="48">
        <v>8</v>
      </c>
      <c r="AA6" s="48">
        <v>9</v>
      </c>
      <c r="AB6" s="48">
        <v>10</v>
      </c>
      <c r="AC6" s="48">
        <v>11</v>
      </c>
      <c r="AD6" s="22">
        <v>1</v>
      </c>
    </row>
    <row r="7" spans="1:30" s="4" customFormat="1" ht="13.2" x14ac:dyDescent="0.25">
      <c r="A7" s="5">
        <v>1</v>
      </c>
      <c r="B7" s="47"/>
      <c r="C7" s="47"/>
      <c r="D7" s="47"/>
      <c r="E7" s="47"/>
      <c r="F7" s="56" t="e">
        <f>E7/D7</f>
        <v>#DIV/0!</v>
      </c>
      <c r="G7" s="49"/>
      <c r="H7" s="49"/>
      <c r="I7" s="49"/>
      <c r="J7" s="49"/>
      <c r="K7" s="49"/>
      <c r="L7" s="49"/>
      <c r="M7" s="50"/>
      <c r="N7" s="50"/>
      <c r="O7" s="54"/>
      <c r="P7" s="54"/>
      <c r="Q7" s="54"/>
      <c r="R7" s="54"/>
      <c r="S7" s="55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</row>
    <row r="8" spans="1:30" s="4" customFormat="1" ht="13.2" x14ac:dyDescent="0.25">
      <c r="A8" s="5">
        <v>2</v>
      </c>
      <c r="B8" s="47"/>
      <c r="C8" s="47"/>
      <c r="D8" s="47"/>
      <c r="E8" s="47"/>
      <c r="F8" s="56" t="e">
        <f t="shared" ref="F8:F16" si="0">E8/D8</f>
        <v>#DIV/0!</v>
      </c>
      <c r="G8" s="49"/>
      <c r="H8" s="49"/>
      <c r="I8" s="49"/>
      <c r="J8" s="49"/>
      <c r="K8" s="49"/>
      <c r="L8" s="49"/>
      <c r="M8" s="50"/>
      <c r="N8" s="50"/>
      <c r="O8" s="54"/>
      <c r="P8" s="54"/>
      <c r="Q8" s="54"/>
      <c r="R8" s="54"/>
      <c r="S8" s="55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</row>
    <row r="9" spans="1:30" s="4" customFormat="1" ht="13.2" x14ac:dyDescent="0.25">
      <c r="A9" s="5">
        <v>3</v>
      </c>
      <c r="B9" s="47"/>
      <c r="C9" s="47"/>
      <c r="D9" s="47"/>
      <c r="E9" s="47"/>
      <c r="F9" s="56" t="e">
        <f t="shared" si="0"/>
        <v>#DIV/0!</v>
      </c>
      <c r="G9" s="49"/>
      <c r="H9" s="49"/>
      <c r="I9" s="49"/>
      <c r="J9" s="49"/>
      <c r="K9" s="49"/>
      <c r="L9" s="49"/>
      <c r="M9" s="50"/>
      <c r="N9" s="50"/>
      <c r="O9" s="54"/>
      <c r="P9" s="54"/>
      <c r="Q9" s="54"/>
      <c r="R9" s="54"/>
      <c r="S9" s="55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</row>
    <row r="10" spans="1:30" s="4" customFormat="1" ht="13.2" x14ac:dyDescent="0.25">
      <c r="A10" s="5">
        <v>4</v>
      </c>
      <c r="B10" s="47"/>
      <c r="C10" s="47"/>
      <c r="D10" s="47"/>
      <c r="E10" s="47"/>
      <c r="F10" s="56" t="e">
        <f t="shared" si="0"/>
        <v>#DIV/0!</v>
      </c>
      <c r="G10" s="49"/>
      <c r="H10" s="49"/>
      <c r="I10" s="49"/>
      <c r="J10" s="49"/>
      <c r="K10" s="49"/>
      <c r="L10" s="49"/>
      <c r="M10" s="50"/>
      <c r="N10" s="50"/>
      <c r="O10" s="54"/>
      <c r="P10" s="54"/>
      <c r="Q10" s="54"/>
      <c r="R10" s="54"/>
      <c r="S10" s="55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</row>
    <row r="11" spans="1:30" s="4" customFormat="1" ht="13.2" x14ac:dyDescent="0.25">
      <c r="A11" s="5">
        <v>5</v>
      </c>
      <c r="B11" s="47"/>
      <c r="C11" s="47"/>
      <c r="D11" s="47"/>
      <c r="E11" s="47"/>
      <c r="F11" s="56" t="e">
        <f t="shared" si="0"/>
        <v>#DIV/0!</v>
      </c>
      <c r="G11" s="49"/>
      <c r="H11" s="49"/>
      <c r="I11" s="49"/>
      <c r="J11" s="49"/>
      <c r="K11" s="49"/>
      <c r="L11" s="49"/>
      <c r="M11" s="50"/>
      <c r="N11" s="50"/>
      <c r="O11" s="54"/>
      <c r="P11" s="54"/>
      <c r="Q11" s="54"/>
      <c r="R11" s="54"/>
      <c r="S11" s="55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1:30" s="4" customFormat="1" ht="13.2" x14ac:dyDescent="0.25">
      <c r="A12" s="5">
        <v>6</v>
      </c>
      <c r="B12" s="47"/>
      <c r="C12" s="47"/>
      <c r="D12" s="47"/>
      <c r="E12" s="47"/>
      <c r="F12" s="56" t="e">
        <f t="shared" si="0"/>
        <v>#DIV/0!</v>
      </c>
      <c r="G12" s="49"/>
      <c r="H12" s="49"/>
      <c r="I12" s="49"/>
      <c r="J12" s="49"/>
      <c r="K12" s="49"/>
      <c r="L12" s="49"/>
      <c r="M12" s="50"/>
      <c r="N12" s="50"/>
      <c r="O12" s="54"/>
      <c r="P12" s="54"/>
      <c r="Q12" s="54"/>
      <c r="R12" s="54"/>
      <c r="S12" s="55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s="4" customFormat="1" ht="13.2" x14ac:dyDescent="0.25">
      <c r="A13" s="5">
        <v>7</v>
      </c>
      <c r="B13" s="47"/>
      <c r="C13" s="47"/>
      <c r="D13" s="47"/>
      <c r="E13" s="47"/>
      <c r="F13" s="56" t="e">
        <f t="shared" si="0"/>
        <v>#DIV/0!</v>
      </c>
      <c r="G13" s="49"/>
      <c r="H13" s="49"/>
      <c r="I13" s="49"/>
      <c r="J13" s="49"/>
      <c r="K13" s="49"/>
      <c r="L13" s="49"/>
      <c r="M13" s="50"/>
      <c r="N13" s="50"/>
      <c r="O13" s="54"/>
      <c r="P13" s="54"/>
      <c r="Q13" s="54"/>
      <c r="R13" s="54"/>
      <c r="S13" s="55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</row>
    <row r="14" spans="1:30" s="4" customFormat="1" ht="13.2" x14ac:dyDescent="0.25">
      <c r="A14" s="5">
        <v>8</v>
      </c>
      <c r="B14" s="47"/>
      <c r="C14" s="47"/>
      <c r="D14" s="47"/>
      <c r="E14" s="47"/>
      <c r="F14" s="56" t="e">
        <f t="shared" si="0"/>
        <v>#DIV/0!</v>
      </c>
      <c r="G14" s="49"/>
      <c r="H14" s="49"/>
      <c r="I14" s="49"/>
      <c r="J14" s="49"/>
      <c r="K14" s="49"/>
      <c r="L14" s="49"/>
      <c r="M14" s="50"/>
      <c r="N14" s="50"/>
      <c r="O14" s="54"/>
      <c r="P14" s="54"/>
      <c r="Q14" s="54"/>
      <c r="R14" s="54"/>
      <c r="S14" s="55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</row>
    <row r="15" spans="1:30" s="4" customFormat="1" ht="13.2" x14ac:dyDescent="0.25">
      <c r="A15" s="5">
        <v>9</v>
      </c>
      <c r="B15" s="47"/>
      <c r="C15" s="47"/>
      <c r="D15" s="47"/>
      <c r="E15" s="47"/>
      <c r="F15" s="56" t="e">
        <f t="shared" si="0"/>
        <v>#DIV/0!</v>
      </c>
      <c r="G15" s="49"/>
      <c r="H15" s="49"/>
      <c r="I15" s="49"/>
      <c r="J15" s="49"/>
      <c r="K15" s="49"/>
      <c r="L15" s="49"/>
      <c r="M15" s="50"/>
      <c r="N15" s="50"/>
      <c r="O15" s="54"/>
      <c r="P15" s="54"/>
      <c r="Q15" s="54"/>
      <c r="R15" s="54"/>
      <c r="S15" s="55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</row>
    <row r="16" spans="1:30" s="4" customFormat="1" ht="13.2" x14ac:dyDescent="0.25">
      <c r="A16" s="5">
        <v>10</v>
      </c>
      <c r="B16" s="47"/>
      <c r="C16" s="47"/>
      <c r="D16" s="47"/>
      <c r="E16" s="47"/>
      <c r="F16" s="56" t="e">
        <f t="shared" si="0"/>
        <v>#DIV/0!</v>
      </c>
      <c r="G16" s="49"/>
      <c r="H16" s="49"/>
      <c r="I16" s="49"/>
      <c r="J16" s="49"/>
      <c r="K16" s="49"/>
      <c r="L16" s="49"/>
      <c r="M16" s="50"/>
      <c r="N16" s="50"/>
      <c r="O16" s="54"/>
      <c r="P16" s="54"/>
      <c r="Q16" s="54"/>
      <c r="R16" s="54"/>
      <c r="S16" s="55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</row>
    <row r="17" spans="1:30" s="4" customFormat="1" ht="13.2" x14ac:dyDescent="0.25">
      <c r="A17" s="32" t="s">
        <v>3</v>
      </c>
      <c r="B17" s="14">
        <f>COUNTIF(B7:B16,"*")</f>
        <v>0</v>
      </c>
      <c r="C17" s="14"/>
      <c r="D17" s="14">
        <f>SUM(D7:D16)</f>
        <v>0</v>
      </c>
      <c r="E17" s="14">
        <f t="shared" ref="E17:F17" si="1">SUM(E7:E16)</f>
        <v>0</v>
      </c>
      <c r="F17" s="57" t="e">
        <f t="shared" si="1"/>
        <v>#DIV/0!</v>
      </c>
      <c r="G17" s="14">
        <f>SUM(G7:G16)</f>
        <v>0</v>
      </c>
      <c r="H17" s="14">
        <f t="shared" ref="H17:AD17" si="2">SUM(H7:H16)</f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2"/>
        <v>0</v>
      </c>
      <c r="AA17" s="14">
        <f t="shared" si="2"/>
        <v>0</v>
      </c>
      <c r="AB17" s="14">
        <f t="shared" si="2"/>
        <v>0</v>
      </c>
      <c r="AC17" s="14">
        <f t="shared" si="2"/>
        <v>0</v>
      </c>
      <c r="AD17" s="14">
        <f t="shared" si="2"/>
        <v>0</v>
      </c>
    </row>
    <row r="18" spans="1:30" ht="20.399999999999999" customHeight="1" x14ac:dyDescent="0.3">
      <c r="A18" s="32" t="s">
        <v>58</v>
      </c>
      <c r="B18" s="32"/>
      <c r="C18" s="32"/>
      <c r="D18" s="14" t="e">
        <f>AVERAGE(D7:D16)</f>
        <v>#DIV/0!</v>
      </c>
      <c r="E18" s="14" t="e">
        <f t="shared" ref="E18:F18" si="3">AVERAGE(E7:E16)</f>
        <v>#DIV/0!</v>
      </c>
      <c r="F18" s="57" t="e">
        <f t="shared" si="3"/>
        <v>#DIV/0!</v>
      </c>
      <c r="G18" s="83" t="s">
        <v>44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x14ac:dyDescent="0.3"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8">
        <v>2</v>
      </c>
      <c r="N19" s="18">
        <v>2</v>
      </c>
      <c r="O19" s="19">
        <v>3</v>
      </c>
      <c r="P19" s="19">
        <v>3</v>
      </c>
      <c r="Q19" s="19">
        <v>3</v>
      </c>
      <c r="R19" s="19">
        <v>3</v>
      </c>
      <c r="S19" s="48">
        <v>4</v>
      </c>
      <c r="T19" s="48">
        <v>4</v>
      </c>
      <c r="U19" s="48">
        <v>4</v>
      </c>
      <c r="V19" s="48">
        <v>4</v>
      </c>
      <c r="W19" s="48">
        <v>4</v>
      </c>
      <c r="X19" s="48">
        <v>4</v>
      </c>
      <c r="Y19" s="48">
        <v>4</v>
      </c>
      <c r="Z19" s="48">
        <v>4</v>
      </c>
      <c r="AA19" s="48">
        <v>4</v>
      </c>
      <c r="AB19" s="48">
        <v>4</v>
      </c>
      <c r="AC19" s="48">
        <v>4</v>
      </c>
      <c r="AD19" s="22">
        <v>5</v>
      </c>
    </row>
    <row r="20" spans="1:30" x14ac:dyDescent="0.3">
      <c r="G20" s="15">
        <v>1</v>
      </c>
      <c r="H20" s="15">
        <v>2</v>
      </c>
      <c r="I20" s="15">
        <v>3</v>
      </c>
      <c r="J20" s="15">
        <v>4</v>
      </c>
      <c r="K20" s="15">
        <v>5</v>
      </c>
      <c r="L20" s="15">
        <v>6</v>
      </c>
      <c r="M20" s="18">
        <v>1</v>
      </c>
      <c r="N20" s="18">
        <v>2</v>
      </c>
      <c r="O20" s="19">
        <v>1</v>
      </c>
      <c r="P20" s="19">
        <v>2</v>
      </c>
      <c r="Q20" s="19">
        <v>3</v>
      </c>
      <c r="R20" s="19">
        <v>4</v>
      </c>
      <c r="S20" s="48">
        <v>1</v>
      </c>
      <c r="T20" s="48">
        <v>2</v>
      </c>
      <c r="U20" s="48">
        <v>3</v>
      </c>
      <c r="V20" s="48">
        <v>4</v>
      </c>
      <c r="W20" s="48">
        <v>5</v>
      </c>
      <c r="X20" s="48">
        <v>6</v>
      </c>
      <c r="Y20" s="48">
        <v>7</v>
      </c>
      <c r="Z20" s="48">
        <v>8</v>
      </c>
      <c r="AA20" s="48">
        <v>9</v>
      </c>
      <c r="AB20" s="48">
        <v>10</v>
      </c>
      <c r="AC20" s="48">
        <v>11</v>
      </c>
      <c r="AD20" s="22">
        <v>1</v>
      </c>
    </row>
    <row r="21" spans="1:30" x14ac:dyDescent="0.3">
      <c r="G21" s="16">
        <f>IF(G7=1,D7,IF(G7=0,0))</f>
        <v>0</v>
      </c>
      <c r="H21" s="16">
        <f>IF(H7=1,D7,IF(H7=0,0))</f>
        <v>0</v>
      </c>
      <c r="I21" s="16">
        <f>IF(I7=1,D7,IF(I7=0,0))</f>
        <v>0</v>
      </c>
      <c r="J21" s="16">
        <f>IF(J7=1,D7,IF(J7=0,0))</f>
        <v>0</v>
      </c>
      <c r="K21" s="16">
        <f>IF(K7=1,D7,IF(K7=0,0))</f>
        <v>0</v>
      </c>
      <c r="L21" s="16">
        <f>IF(L7=1,D7,IF(L7=0,0))</f>
        <v>0</v>
      </c>
      <c r="M21" s="18">
        <f>IF(M7=1,D7,IF(M7=0,0))</f>
        <v>0</v>
      </c>
      <c r="N21" s="18">
        <f>IF(N7=1,D7,IF(N7=0,0))</f>
        <v>0</v>
      </c>
      <c r="O21" s="17">
        <f>IF(O7=1,D7,IF(O7=0,0))</f>
        <v>0</v>
      </c>
      <c r="P21" s="17">
        <f>IF(P7=1,D7,IF(P7=0,0))</f>
        <v>0</v>
      </c>
      <c r="Q21" s="17">
        <f>IF(Q7=1,D7,IF(Q7=0,0))</f>
        <v>0</v>
      </c>
      <c r="R21" s="17">
        <f>IF(R7=1,D7,IF(R7=0,0))</f>
        <v>0</v>
      </c>
      <c r="S21" s="41">
        <f>IF(S7=1,D7,IF(S7=0,0))</f>
        <v>0</v>
      </c>
      <c r="T21" s="37">
        <f>IF(T7=1,D7,IF(T7=0,0))</f>
        <v>0</v>
      </c>
      <c r="U21" s="37">
        <f>IF(U7=1,D7,IF(U7=0,0))</f>
        <v>0</v>
      </c>
      <c r="V21" s="37">
        <f>IF(V7=1,D7,IF(V7=0,0))</f>
        <v>0</v>
      </c>
      <c r="W21" s="37">
        <f>IF(W7=1,D7,IF(W7=0,0))</f>
        <v>0</v>
      </c>
      <c r="X21" s="37">
        <f>IF(X7=1,D7,IF(X7=0,0))</f>
        <v>0</v>
      </c>
      <c r="Y21" s="37">
        <f>IF(Y7=1,D7,IF(Y7=0,0))</f>
        <v>0</v>
      </c>
      <c r="Z21" s="37">
        <f>IF(Z7=1,D7,IF(Z7=0,0))</f>
        <v>0</v>
      </c>
      <c r="AA21" s="37">
        <f>IF(AA7=1,D7,IF(AA7=0,0))</f>
        <v>0</v>
      </c>
      <c r="AB21" s="37">
        <f>IF(AB7=1,D7,IF(AB7=0,0))</f>
        <v>0</v>
      </c>
      <c r="AC21" s="37">
        <f>IF(AC7=1,D7,IF(AC7=0,0))</f>
        <v>0</v>
      </c>
      <c r="AD21" s="22">
        <f>IF(AD7=1,D7,IF(AD7=0,0))</f>
        <v>0</v>
      </c>
    </row>
    <row r="22" spans="1:30" x14ac:dyDescent="0.3">
      <c r="G22" s="16">
        <f t="shared" ref="G22:G30" si="4">IF(G8=1,D8,IF(G8=0,0))</f>
        <v>0</v>
      </c>
      <c r="H22" s="16">
        <f t="shared" ref="H22:H30" si="5">IF(H8=1,D8,IF(H8=0,0))</f>
        <v>0</v>
      </c>
      <c r="I22" s="16">
        <f t="shared" ref="I22:I30" si="6">IF(I8=1,D8,IF(I8=0,0))</f>
        <v>0</v>
      </c>
      <c r="J22" s="16">
        <f t="shared" ref="J22:J30" si="7">IF(J8=1,D8,IF(J8=0,0))</f>
        <v>0</v>
      </c>
      <c r="K22" s="16">
        <f t="shared" ref="K22:K30" si="8">IF(K8=1,D8,IF(K8=0,0))</f>
        <v>0</v>
      </c>
      <c r="L22" s="16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7">
        <f t="shared" ref="Q22:Q30" si="14">IF(Q8=1,D8,IF(Q8=0,0))</f>
        <v>0</v>
      </c>
      <c r="R22" s="17">
        <f t="shared" ref="R22:R30" si="15">IF(R8=1,D8,IF(R8=0,0))</f>
        <v>0</v>
      </c>
      <c r="S22" s="41">
        <f t="shared" ref="S22:S30" si="16">IF(S8=1,D8,IF(S8=0,0))</f>
        <v>0</v>
      </c>
      <c r="T22" s="37">
        <f t="shared" ref="T22:T30" si="17">IF(T8=1,D8,IF(T8=0,0))</f>
        <v>0</v>
      </c>
      <c r="U22" s="37">
        <f t="shared" ref="U22:U30" si="18">IF(U8=1,D8,IF(U8=0,0))</f>
        <v>0</v>
      </c>
      <c r="V22" s="37">
        <f t="shared" ref="V22:V30" si="19">IF(V8=1,D8,IF(V8=0,0))</f>
        <v>0</v>
      </c>
      <c r="W22" s="37">
        <f t="shared" ref="W22:W30" si="20">IF(W8=1,D8,IF(W8=0,0))</f>
        <v>0</v>
      </c>
      <c r="X22" s="37">
        <f t="shared" ref="X22:X30" si="21">IF(X8=1,D8,IF(X8=0,0))</f>
        <v>0</v>
      </c>
      <c r="Y22" s="37">
        <f t="shared" ref="Y22:Y30" si="22">IF(Y8=1,D8,IF(Y8=0,0))</f>
        <v>0</v>
      </c>
      <c r="Z22" s="37">
        <f t="shared" ref="Z22:Z30" si="23">IF(Z8=1,D8,IF(Z8=0,0))</f>
        <v>0</v>
      </c>
      <c r="AA22" s="37">
        <f t="shared" ref="AA22:AA30" si="24">IF(AA8=1,D8,IF(AA8=0,0))</f>
        <v>0</v>
      </c>
      <c r="AB22" s="37">
        <f t="shared" ref="AB22:AB30" si="25">IF(AB8=1,D8,IF(AB8=0,0))</f>
        <v>0</v>
      </c>
      <c r="AC22" s="37">
        <f t="shared" ref="AC22:AC30" si="26">IF(AC8=1,D8,IF(AC8=0,0))</f>
        <v>0</v>
      </c>
      <c r="AD22" s="22">
        <f t="shared" ref="AD22:AD30" si="27">IF(AD8=1,D8,IF(AD8=0,0))</f>
        <v>0</v>
      </c>
    </row>
    <row r="23" spans="1:30" x14ac:dyDescent="0.3"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7"/>
        <v>0</v>
      </c>
      <c r="K23" s="16">
        <f t="shared" si="8"/>
        <v>0</v>
      </c>
      <c r="L23" s="16">
        <f t="shared" si="9"/>
        <v>0</v>
      </c>
      <c r="M23" s="18">
        <f t="shared" si="10"/>
        <v>0</v>
      </c>
      <c r="N23" s="18">
        <f t="shared" si="11"/>
        <v>0</v>
      </c>
      <c r="O23" s="17">
        <f t="shared" si="12"/>
        <v>0</v>
      </c>
      <c r="P23" s="17">
        <f t="shared" si="13"/>
        <v>0</v>
      </c>
      <c r="Q23" s="17">
        <f t="shared" si="14"/>
        <v>0</v>
      </c>
      <c r="R23" s="17">
        <f t="shared" si="15"/>
        <v>0</v>
      </c>
      <c r="S23" s="41">
        <f t="shared" si="16"/>
        <v>0</v>
      </c>
      <c r="T23" s="37">
        <f t="shared" si="17"/>
        <v>0</v>
      </c>
      <c r="U23" s="37">
        <f t="shared" si="18"/>
        <v>0</v>
      </c>
      <c r="V23" s="37">
        <f t="shared" si="19"/>
        <v>0</v>
      </c>
      <c r="W23" s="37">
        <f t="shared" si="20"/>
        <v>0</v>
      </c>
      <c r="X23" s="37">
        <f t="shared" si="21"/>
        <v>0</v>
      </c>
      <c r="Y23" s="37">
        <f t="shared" si="22"/>
        <v>0</v>
      </c>
      <c r="Z23" s="37">
        <f t="shared" si="23"/>
        <v>0</v>
      </c>
      <c r="AA23" s="37">
        <f t="shared" si="24"/>
        <v>0</v>
      </c>
      <c r="AB23" s="37">
        <f t="shared" si="25"/>
        <v>0</v>
      </c>
      <c r="AC23" s="37">
        <f t="shared" si="26"/>
        <v>0</v>
      </c>
      <c r="AD23" s="22">
        <f t="shared" si="27"/>
        <v>0</v>
      </c>
    </row>
    <row r="24" spans="1:30" x14ac:dyDescent="0.3">
      <c r="G24" s="16">
        <f t="shared" si="4"/>
        <v>0</v>
      </c>
      <c r="H24" s="16">
        <f t="shared" si="5"/>
        <v>0</v>
      </c>
      <c r="I24" s="16">
        <f t="shared" si="6"/>
        <v>0</v>
      </c>
      <c r="J24" s="16">
        <f t="shared" si="7"/>
        <v>0</v>
      </c>
      <c r="K24" s="16">
        <f t="shared" si="8"/>
        <v>0</v>
      </c>
      <c r="L24" s="16">
        <f t="shared" si="9"/>
        <v>0</v>
      </c>
      <c r="M24" s="18">
        <f t="shared" si="10"/>
        <v>0</v>
      </c>
      <c r="N24" s="18">
        <f t="shared" si="11"/>
        <v>0</v>
      </c>
      <c r="O24" s="17">
        <f t="shared" si="12"/>
        <v>0</v>
      </c>
      <c r="P24" s="17">
        <f t="shared" si="13"/>
        <v>0</v>
      </c>
      <c r="Q24" s="17">
        <f t="shared" si="14"/>
        <v>0</v>
      </c>
      <c r="R24" s="17">
        <f t="shared" si="15"/>
        <v>0</v>
      </c>
      <c r="S24" s="41">
        <f t="shared" si="16"/>
        <v>0</v>
      </c>
      <c r="T24" s="37">
        <f t="shared" si="17"/>
        <v>0</v>
      </c>
      <c r="U24" s="37">
        <f t="shared" si="18"/>
        <v>0</v>
      </c>
      <c r="V24" s="37">
        <f t="shared" si="19"/>
        <v>0</v>
      </c>
      <c r="W24" s="37">
        <f t="shared" si="20"/>
        <v>0</v>
      </c>
      <c r="X24" s="37">
        <f t="shared" si="21"/>
        <v>0</v>
      </c>
      <c r="Y24" s="37">
        <f t="shared" si="22"/>
        <v>0</v>
      </c>
      <c r="Z24" s="37">
        <f t="shared" si="23"/>
        <v>0</v>
      </c>
      <c r="AA24" s="37">
        <f t="shared" si="24"/>
        <v>0</v>
      </c>
      <c r="AB24" s="37">
        <f t="shared" si="25"/>
        <v>0</v>
      </c>
      <c r="AC24" s="37">
        <f t="shared" si="26"/>
        <v>0</v>
      </c>
      <c r="AD24" s="22">
        <f t="shared" si="27"/>
        <v>0</v>
      </c>
    </row>
    <row r="25" spans="1:30" x14ac:dyDescent="0.3"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7"/>
        <v>0</v>
      </c>
      <c r="K25" s="16">
        <f t="shared" si="8"/>
        <v>0</v>
      </c>
      <c r="L25" s="16">
        <f t="shared" si="9"/>
        <v>0</v>
      </c>
      <c r="M25" s="18">
        <f t="shared" si="10"/>
        <v>0</v>
      </c>
      <c r="N25" s="18">
        <f t="shared" si="11"/>
        <v>0</v>
      </c>
      <c r="O25" s="17">
        <f t="shared" si="12"/>
        <v>0</v>
      </c>
      <c r="P25" s="17">
        <f t="shared" si="13"/>
        <v>0</v>
      </c>
      <c r="Q25" s="17">
        <f t="shared" si="14"/>
        <v>0</v>
      </c>
      <c r="R25" s="17">
        <f t="shared" si="15"/>
        <v>0</v>
      </c>
      <c r="S25" s="41">
        <f t="shared" si="16"/>
        <v>0</v>
      </c>
      <c r="T25" s="37">
        <f t="shared" si="17"/>
        <v>0</v>
      </c>
      <c r="U25" s="37">
        <f t="shared" si="18"/>
        <v>0</v>
      </c>
      <c r="V25" s="37">
        <f t="shared" si="19"/>
        <v>0</v>
      </c>
      <c r="W25" s="37">
        <f t="shared" si="20"/>
        <v>0</v>
      </c>
      <c r="X25" s="37">
        <f t="shared" si="21"/>
        <v>0</v>
      </c>
      <c r="Y25" s="37">
        <f t="shared" si="22"/>
        <v>0</v>
      </c>
      <c r="Z25" s="37">
        <f t="shared" si="23"/>
        <v>0</v>
      </c>
      <c r="AA25" s="37">
        <f t="shared" si="24"/>
        <v>0</v>
      </c>
      <c r="AB25" s="37">
        <f t="shared" si="25"/>
        <v>0</v>
      </c>
      <c r="AC25" s="37">
        <f t="shared" si="26"/>
        <v>0</v>
      </c>
      <c r="AD25" s="22">
        <f t="shared" si="27"/>
        <v>0</v>
      </c>
    </row>
    <row r="26" spans="1:30" x14ac:dyDescent="0.3"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7"/>
        <v>0</v>
      </c>
      <c r="K26" s="16">
        <f t="shared" si="8"/>
        <v>0</v>
      </c>
      <c r="L26" s="16">
        <f t="shared" si="9"/>
        <v>0</v>
      </c>
      <c r="M26" s="18">
        <f t="shared" si="10"/>
        <v>0</v>
      </c>
      <c r="N26" s="18">
        <f t="shared" si="11"/>
        <v>0</v>
      </c>
      <c r="O26" s="17">
        <f t="shared" si="12"/>
        <v>0</v>
      </c>
      <c r="P26" s="17">
        <f t="shared" si="13"/>
        <v>0</v>
      </c>
      <c r="Q26" s="17">
        <f t="shared" si="14"/>
        <v>0</v>
      </c>
      <c r="R26" s="17">
        <f t="shared" si="15"/>
        <v>0</v>
      </c>
      <c r="S26" s="41">
        <f t="shared" si="16"/>
        <v>0</v>
      </c>
      <c r="T26" s="37">
        <f t="shared" si="17"/>
        <v>0</v>
      </c>
      <c r="U26" s="37">
        <f t="shared" si="18"/>
        <v>0</v>
      </c>
      <c r="V26" s="37">
        <f t="shared" si="19"/>
        <v>0</v>
      </c>
      <c r="W26" s="37">
        <f t="shared" si="20"/>
        <v>0</v>
      </c>
      <c r="X26" s="37">
        <f t="shared" si="21"/>
        <v>0</v>
      </c>
      <c r="Y26" s="37">
        <f t="shared" si="22"/>
        <v>0</v>
      </c>
      <c r="Z26" s="37">
        <f t="shared" si="23"/>
        <v>0</v>
      </c>
      <c r="AA26" s="37">
        <f t="shared" si="24"/>
        <v>0</v>
      </c>
      <c r="AB26" s="37">
        <f t="shared" si="25"/>
        <v>0</v>
      </c>
      <c r="AC26" s="37">
        <f t="shared" si="26"/>
        <v>0</v>
      </c>
      <c r="AD26" s="22">
        <f t="shared" si="27"/>
        <v>0</v>
      </c>
    </row>
    <row r="27" spans="1:30" x14ac:dyDescent="0.3">
      <c r="G27" s="16">
        <f t="shared" si="4"/>
        <v>0</v>
      </c>
      <c r="H27" s="16">
        <f t="shared" si="5"/>
        <v>0</v>
      </c>
      <c r="I27" s="16">
        <f t="shared" si="6"/>
        <v>0</v>
      </c>
      <c r="J27" s="16">
        <f t="shared" si="7"/>
        <v>0</v>
      </c>
      <c r="K27" s="16">
        <f t="shared" si="8"/>
        <v>0</v>
      </c>
      <c r="L27" s="16">
        <f t="shared" si="9"/>
        <v>0</v>
      </c>
      <c r="M27" s="18">
        <f t="shared" si="10"/>
        <v>0</v>
      </c>
      <c r="N27" s="18">
        <f t="shared" si="11"/>
        <v>0</v>
      </c>
      <c r="O27" s="17">
        <f t="shared" si="12"/>
        <v>0</v>
      </c>
      <c r="P27" s="17">
        <f t="shared" si="13"/>
        <v>0</v>
      </c>
      <c r="Q27" s="17">
        <f t="shared" si="14"/>
        <v>0</v>
      </c>
      <c r="R27" s="17">
        <f t="shared" si="15"/>
        <v>0</v>
      </c>
      <c r="S27" s="41">
        <f t="shared" si="16"/>
        <v>0</v>
      </c>
      <c r="T27" s="37">
        <f t="shared" si="17"/>
        <v>0</v>
      </c>
      <c r="U27" s="37">
        <f t="shared" si="18"/>
        <v>0</v>
      </c>
      <c r="V27" s="37">
        <f t="shared" si="19"/>
        <v>0</v>
      </c>
      <c r="W27" s="37">
        <f t="shared" si="20"/>
        <v>0</v>
      </c>
      <c r="X27" s="37">
        <f t="shared" si="21"/>
        <v>0</v>
      </c>
      <c r="Y27" s="37">
        <f t="shared" si="22"/>
        <v>0</v>
      </c>
      <c r="Z27" s="37">
        <f t="shared" si="23"/>
        <v>0</v>
      </c>
      <c r="AA27" s="37">
        <f t="shared" si="24"/>
        <v>0</v>
      </c>
      <c r="AB27" s="37">
        <f t="shared" si="25"/>
        <v>0</v>
      </c>
      <c r="AC27" s="37">
        <f t="shared" si="26"/>
        <v>0</v>
      </c>
      <c r="AD27" s="22">
        <f t="shared" si="27"/>
        <v>0</v>
      </c>
    </row>
    <row r="28" spans="1:30" x14ac:dyDescent="0.3"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f t="shared" si="9"/>
        <v>0</v>
      </c>
      <c r="M28" s="18">
        <f t="shared" si="10"/>
        <v>0</v>
      </c>
      <c r="N28" s="18">
        <f t="shared" si="11"/>
        <v>0</v>
      </c>
      <c r="O28" s="17">
        <f t="shared" si="12"/>
        <v>0</v>
      </c>
      <c r="P28" s="17">
        <f t="shared" si="13"/>
        <v>0</v>
      </c>
      <c r="Q28" s="17">
        <f t="shared" si="14"/>
        <v>0</v>
      </c>
      <c r="R28" s="17">
        <f t="shared" si="15"/>
        <v>0</v>
      </c>
      <c r="S28" s="41">
        <f t="shared" si="16"/>
        <v>0</v>
      </c>
      <c r="T28" s="37">
        <f t="shared" si="17"/>
        <v>0</v>
      </c>
      <c r="U28" s="37">
        <f t="shared" si="18"/>
        <v>0</v>
      </c>
      <c r="V28" s="37">
        <f t="shared" si="19"/>
        <v>0</v>
      </c>
      <c r="W28" s="37">
        <f t="shared" si="20"/>
        <v>0</v>
      </c>
      <c r="X28" s="37">
        <f t="shared" si="21"/>
        <v>0</v>
      </c>
      <c r="Y28" s="37">
        <f t="shared" si="22"/>
        <v>0</v>
      </c>
      <c r="Z28" s="37">
        <f t="shared" si="23"/>
        <v>0</v>
      </c>
      <c r="AA28" s="37">
        <f t="shared" si="24"/>
        <v>0</v>
      </c>
      <c r="AB28" s="37">
        <f t="shared" si="25"/>
        <v>0</v>
      </c>
      <c r="AC28" s="37">
        <f t="shared" si="26"/>
        <v>0</v>
      </c>
      <c r="AD28" s="22">
        <f t="shared" si="27"/>
        <v>0</v>
      </c>
    </row>
    <row r="29" spans="1:30" x14ac:dyDescent="0.3"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7"/>
        <v>0</v>
      </c>
      <c r="K29" s="16">
        <f t="shared" si="8"/>
        <v>0</v>
      </c>
      <c r="L29" s="16">
        <f t="shared" si="9"/>
        <v>0</v>
      </c>
      <c r="M29" s="18">
        <f t="shared" si="10"/>
        <v>0</v>
      </c>
      <c r="N29" s="18">
        <f t="shared" si="11"/>
        <v>0</v>
      </c>
      <c r="O29" s="17">
        <f t="shared" si="12"/>
        <v>0</v>
      </c>
      <c r="P29" s="17">
        <f t="shared" si="13"/>
        <v>0</v>
      </c>
      <c r="Q29" s="17">
        <f t="shared" si="14"/>
        <v>0</v>
      </c>
      <c r="R29" s="17">
        <f t="shared" si="15"/>
        <v>0</v>
      </c>
      <c r="S29" s="41">
        <f t="shared" si="16"/>
        <v>0</v>
      </c>
      <c r="T29" s="37">
        <f t="shared" si="17"/>
        <v>0</v>
      </c>
      <c r="U29" s="37">
        <f t="shared" si="18"/>
        <v>0</v>
      </c>
      <c r="V29" s="37">
        <f t="shared" si="19"/>
        <v>0</v>
      </c>
      <c r="W29" s="37">
        <f t="shared" si="20"/>
        <v>0</v>
      </c>
      <c r="X29" s="37">
        <f t="shared" si="21"/>
        <v>0</v>
      </c>
      <c r="Y29" s="37">
        <f t="shared" si="22"/>
        <v>0</v>
      </c>
      <c r="Z29" s="37">
        <f t="shared" si="23"/>
        <v>0</v>
      </c>
      <c r="AA29" s="37">
        <f t="shared" si="24"/>
        <v>0</v>
      </c>
      <c r="AB29" s="37">
        <f t="shared" si="25"/>
        <v>0</v>
      </c>
      <c r="AC29" s="37">
        <f t="shared" si="26"/>
        <v>0</v>
      </c>
      <c r="AD29" s="22">
        <f t="shared" si="27"/>
        <v>0</v>
      </c>
    </row>
    <row r="30" spans="1:30" x14ac:dyDescent="0.3"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f t="shared" si="9"/>
        <v>0</v>
      </c>
      <c r="M30" s="18">
        <f t="shared" si="10"/>
        <v>0</v>
      </c>
      <c r="N30" s="18">
        <f t="shared" si="11"/>
        <v>0</v>
      </c>
      <c r="O30" s="17">
        <f t="shared" si="12"/>
        <v>0</v>
      </c>
      <c r="P30" s="17">
        <f t="shared" si="13"/>
        <v>0</v>
      </c>
      <c r="Q30" s="17">
        <f t="shared" si="14"/>
        <v>0</v>
      </c>
      <c r="R30" s="17">
        <f t="shared" si="15"/>
        <v>0</v>
      </c>
      <c r="S30" s="41">
        <f t="shared" si="16"/>
        <v>0</v>
      </c>
      <c r="T30" s="37">
        <f t="shared" si="17"/>
        <v>0</v>
      </c>
      <c r="U30" s="37">
        <f t="shared" si="18"/>
        <v>0</v>
      </c>
      <c r="V30" s="37">
        <f t="shared" si="19"/>
        <v>0</v>
      </c>
      <c r="W30" s="37">
        <f t="shared" si="20"/>
        <v>0</v>
      </c>
      <c r="X30" s="37">
        <f t="shared" si="21"/>
        <v>0</v>
      </c>
      <c r="Y30" s="37">
        <f t="shared" si="22"/>
        <v>0</v>
      </c>
      <c r="Z30" s="37">
        <f t="shared" si="23"/>
        <v>0</v>
      </c>
      <c r="AA30" s="37">
        <f t="shared" si="24"/>
        <v>0</v>
      </c>
      <c r="AB30" s="37">
        <f t="shared" si="25"/>
        <v>0</v>
      </c>
      <c r="AC30" s="37">
        <f t="shared" si="26"/>
        <v>0</v>
      </c>
      <c r="AD30" s="22">
        <f t="shared" si="27"/>
        <v>0</v>
      </c>
    </row>
    <row r="31" spans="1:30" x14ac:dyDescent="0.3">
      <c r="G31" s="14">
        <f>SUM(G21:G30)</f>
        <v>0</v>
      </c>
      <c r="H31" s="14">
        <f t="shared" ref="H31:AD31" si="28">SUM(H21:H30)</f>
        <v>0</v>
      </c>
      <c r="I31" s="14">
        <f t="shared" si="28"/>
        <v>0</v>
      </c>
      <c r="J31" s="14">
        <f t="shared" si="28"/>
        <v>0</v>
      </c>
      <c r="K31" s="14">
        <f t="shared" si="28"/>
        <v>0</v>
      </c>
      <c r="L31" s="14">
        <f t="shared" si="28"/>
        <v>0</v>
      </c>
      <c r="M31" s="14">
        <f t="shared" si="28"/>
        <v>0</v>
      </c>
      <c r="N31" s="14">
        <f t="shared" si="28"/>
        <v>0</v>
      </c>
      <c r="O31" s="14">
        <f t="shared" si="28"/>
        <v>0</v>
      </c>
      <c r="P31" s="14">
        <f t="shared" si="28"/>
        <v>0</v>
      </c>
      <c r="Q31" s="14">
        <f t="shared" si="28"/>
        <v>0</v>
      </c>
      <c r="R31" s="14">
        <f t="shared" si="28"/>
        <v>0</v>
      </c>
      <c r="S31" s="14">
        <f t="shared" si="28"/>
        <v>0</v>
      </c>
      <c r="T31" s="14">
        <f t="shared" si="28"/>
        <v>0</v>
      </c>
      <c r="U31" s="14">
        <f t="shared" si="28"/>
        <v>0</v>
      </c>
      <c r="V31" s="14">
        <f t="shared" si="28"/>
        <v>0</v>
      </c>
      <c r="W31" s="14">
        <f t="shared" si="28"/>
        <v>0</v>
      </c>
      <c r="X31" s="14">
        <f t="shared" si="28"/>
        <v>0</v>
      </c>
      <c r="Y31" s="14">
        <f t="shared" si="28"/>
        <v>0</v>
      </c>
      <c r="Z31" s="14">
        <f t="shared" si="28"/>
        <v>0</v>
      </c>
      <c r="AA31" s="14">
        <f t="shared" si="28"/>
        <v>0</v>
      </c>
      <c r="AB31" s="14">
        <f t="shared" si="28"/>
        <v>0</v>
      </c>
      <c r="AC31" s="14">
        <f t="shared" si="28"/>
        <v>0</v>
      </c>
      <c r="AD31" s="14">
        <f t="shared" si="28"/>
        <v>0</v>
      </c>
    </row>
  </sheetData>
  <sheetProtection sheet="1" objects="1" scenarios="1"/>
  <mergeCells count="11">
    <mergeCell ref="G18:AD18"/>
    <mergeCell ref="G4:AD4"/>
    <mergeCell ref="A1:M1"/>
    <mergeCell ref="A2:M2"/>
    <mergeCell ref="A4:A6"/>
    <mergeCell ref="B4:B6"/>
    <mergeCell ref="C4:C6"/>
    <mergeCell ref="D4:D6"/>
    <mergeCell ref="E4:E6"/>
    <mergeCell ref="F4:F6"/>
    <mergeCell ref="A3:A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4"/>
  <sheetViews>
    <sheetView rightToLeft="1" workbookViewId="0">
      <selection activeCell="G6" sqref="G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5" t="s">
        <v>7</v>
      </c>
      <c r="B1" s="75"/>
      <c r="C1" s="75"/>
      <c r="D1" s="75"/>
      <c r="E1" s="75"/>
      <c r="F1" s="75"/>
      <c r="G1" s="76"/>
    </row>
    <row r="2" spans="1:7" ht="103.8" customHeight="1" x14ac:dyDescent="0.3">
      <c r="A2" s="77" t="s">
        <v>38</v>
      </c>
      <c r="B2" s="77"/>
      <c r="C2" s="77"/>
      <c r="D2" s="77"/>
      <c r="E2" s="77"/>
      <c r="F2" s="77"/>
      <c r="G2" s="78"/>
    </row>
    <row r="3" spans="1:7" x14ac:dyDescent="0.25">
      <c r="B3" s="70" t="s">
        <v>45</v>
      </c>
      <c r="C3" s="71"/>
      <c r="D3" s="33">
        <f>العينة8!B17</f>
        <v>0</v>
      </c>
      <c r="E3" s="23" t="s">
        <v>50</v>
      </c>
      <c r="F3" s="24"/>
      <c r="G3" s="47"/>
    </row>
    <row r="4" spans="1:7" x14ac:dyDescent="0.25">
      <c r="B4" s="70" t="s">
        <v>46</v>
      </c>
      <c r="C4" s="71"/>
      <c r="D4" s="34">
        <f>العينة8!D17</f>
        <v>0</v>
      </c>
      <c r="E4" s="23" t="s">
        <v>51</v>
      </c>
      <c r="F4" s="25"/>
      <c r="G4" s="47"/>
    </row>
    <row r="5" spans="1:7" x14ac:dyDescent="0.25">
      <c r="B5" s="70" t="s">
        <v>47</v>
      </c>
      <c r="C5" s="71"/>
      <c r="D5" s="34">
        <f>العينة8!E17</f>
        <v>0</v>
      </c>
      <c r="E5" s="23" t="s">
        <v>52</v>
      </c>
      <c r="F5" s="25"/>
      <c r="G5" s="47"/>
    </row>
    <row r="6" spans="1:7" x14ac:dyDescent="0.25">
      <c r="B6" s="70" t="s">
        <v>48</v>
      </c>
      <c r="C6" s="71"/>
      <c r="D6" s="58" t="e">
        <f>العينة8!F18</f>
        <v>#DIV/0!</v>
      </c>
      <c r="E6" s="23" t="s">
        <v>53</v>
      </c>
      <c r="F6" s="25"/>
      <c r="G6" s="89" t="e">
        <f>G5/G4</f>
        <v>#DIV/0!</v>
      </c>
    </row>
    <row r="7" spans="1:7" x14ac:dyDescent="0.25">
      <c r="B7" s="70" t="s">
        <v>49</v>
      </c>
      <c r="C7" s="71"/>
      <c r="D7" s="59" t="e">
        <f>MAX(العينة8!F7:F16)</f>
        <v>#DIV/0!</v>
      </c>
      <c r="E7" s="26" t="s">
        <v>54</v>
      </c>
      <c r="F7" s="27"/>
      <c r="G7" s="47"/>
    </row>
    <row r="8" spans="1:7" x14ac:dyDescent="0.25">
      <c r="B8" s="72"/>
      <c r="C8" s="72"/>
      <c r="D8" s="35"/>
      <c r="E8" s="28"/>
      <c r="F8" s="28"/>
      <c r="G8" s="28"/>
    </row>
    <row r="9" spans="1:7" ht="14.4" customHeight="1" x14ac:dyDescent="0.25">
      <c r="A9" s="79" t="s">
        <v>8</v>
      </c>
      <c r="B9" s="80"/>
      <c r="C9" s="29" t="s">
        <v>9</v>
      </c>
      <c r="D9" s="73" t="s">
        <v>55</v>
      </c>
      <c r="E9" s="74"/>
      <c r="F9" s="73" t="s">
        <v>56</v>
      </c>
      <c r="G9" s="74"/>
    </row>
    <row r="10" spans="1:7" x14ac:dyDescent="0.25">
      <c r="A10" s="81"/>
      <c r="B10" s="82"/>
      <c r="C10" s="30" t="s">
        <v>10</v>
      </c>
      <c r="D10" s="36" t="s">
        <v>11</v>
      </c>
      <c r="E10" s="31" t="s">
        <v>12</v>
      </c>
      <c r="F10" s="31" t="s">
        <v>57</v>
      </c>
      <c r="G10" s="31" t="s">
        <v>12</v>
      </c>
    </row>
    <row r="11" spans="1:7" ht="27.6" x14ac:dyDescent="0.25">
      <c r="A11" s="7">
        <v>1</v>
      </c>
      <c r="B11" s="7">
        <v>1</v>
      </c>
      <c r="C11" s="8" t="s">
        <v>14</v>
      </c>
      <c r="D11" s="38">
        <f>العينة8!G17</f>
        <v>0</v>
      </c>
      <c r="E11" s="39" t="e">
        <f>(D11/D3)*100</f>
        <v>#DIV/0!</v>
      </c>
      <c r="F11" s="38">
        <f>العينة8!G31</f>
        <v>0</v>
      </c>
      <c r="G11" s="38" t="e">
        <f>(F11/D4)*100</f>
        <v>#DIV/0!</v>
      </c>
    </row>
    <row r="12" spans="1:7" ht="14.4" x14ac:dyDescent="0.25">
      <c r="A12" s="7">
        <v>1</v>
      </c>
      <c r="B12" s="7">
        <v>2</v>
      </c>
      <c r="C12" s="8" t="s">
        <v>15</v>
      </c>
      <c r="D12" s="38">
        <f>العينة8!H17</f>
        <v>0</v>
      </c>
      <c r="E12" s="39" t="e">
        <f>(D12/D3)*100</f>
        <v>#DIV/0!</v>
      </c>
      <c r="F12" s="38">
        <f>العينة8!H31</f>
        <v>0</v>
      </c>
      <c r="G12" s="38" t="e">
        <f>(F12/D4)*100</f>
        <v>#DIV/0!</v>
      </c>
    </row>
    <row r="13" spans="1:7" ht="14.4" x14ac:dyDescent="0.25">
      <c r="A13" s="7">
        <v>1</v>
      </c>
      <c r="B13" s="7">
        <v>3</v>
      </c>
      <c r="C13" s="8" t="s">
        <v>16</v>
      </c>
      <c r="D13" s="38">
        <f>العينة8!I17</f>
        <v>0</v>
      </c>
      <c r="E13" s="39" t="e">
        <f>(D13/D3)*100</f>
        <v>#DIV/0!</v>
      </c>
      <c r="F13" s="38">
        <f>العينة8!I31</f>
        <v>0</v>
      </c>
      <c r="G13" s="38" t="e">
        <f>(F13/D4)*100</f>
        <v>#DIV/0!</v>
      </c>
    </row>
    <row r="14" spans="1:7" ht="14.4" x14ac:dyDescent="0.25">
      <c r="A14" s="7">
        <v>1</v>
      </c>
      <c r="B14" s="7">
        <v>4</v>
      </c>
      <c r="C14" s="8" t="s">
        <v>17</v>
      </c>
      <c r="D14" s="38">
        <f>العينة8!J17</f>
        <v>0</v>
      </c>
      <c r="E14" s="39" t="e">
        <f>(D14/D3)*100</f>
        <v>#DIV/0!</v>
      </c>
      <c r="F14" s="38">
        <f>العينة8!J31</f>
        <v>0</v>
      </c>
      <c r="G14" s="38" t="e">
        <f>(F14/D4)*100</f>
        <v>#DIV/0!</v>
      </c>
    </row>
    <row r="15" spans="1:7" ht="14.4" x14ac:dyDescent="0.25">
      <c r="A15" s="7">
        <v>1</v>
      </c>
      <c r="B15" s="7">
        <v>5</v>
      </c>
      <c r="C15" s="8" t="s">
        <v>18</v>
      </c>
      <c r="D15" s="38">
        <f>العينة8!K17</f>
        <v>0</v>
      </c>
      <c r="E15" s="39" t="e">
        <f>(D15/D3)*100</f>
        <v>#DIV/0!</v>
      </c>
      <c r="F15" s="40">
        <f>العينة8!K31</f>
        <v>0</v>
      </c>
      <c r="G15" s="38" t="e">
        <f>(F15/D4)*100</f>
        <v>#DIV/0!</v>
      </c>
    </row>
    <row r="16" spans="1:7" ht="27.6" x14ac:dyDescent="0.25">
      <c r="A16" s="7">
        <v>1</v>
      </c>
      <c r="B16" s="7">
        <v>6</v>
      </c>
      <c r="C16" s="8" t="s">
        <v>19</v>
      </c>
      <c r="D16" s="16">
        <f>العينة8!L17</f>
        <v>0</v>
      </c>
      <c r="E16" s="39" t="e">
        <f>(D16/D3)*100</f>
        <v>#DIV/0!</v>
      </c>
      <c r="F16" s="16">
        <f>العينة8!L31</f>
        <v>0</v>
      </c>
      <c r="G16" s="38" t="e">
        <f>(F16/D4)*100</f>
        <v>#DIV/0!</v>
      </c>
    </row>
    <row r="17" spans="1:7" ht="14.4" x14ac:dyDescent="0.25">
      <c r="A17" s="9">
        <v>2</v>
      </c>
      <c r="B17" s="9">
        <v>1</v>
      </c>
      <c r="C17" s="10" t="s">
        <v>20</v>
      </c>
      <c r="D17" s="17">
        <f>العينة8!M17</f>
        <v>0</v>
      </c>
      <c r="E17" s="17" t="e">
        <f>(D17/D3)*100</f>
        <v>#DIV/0!</v>
      </c>
      <c r="F17" s="17">
        <f>العينة8!M31</f>
        <v>0</v>
      </c>
      <c r="G17" s="17" t="e">
        <f>(F17/D4)*100</f>
        <v>#DIV/0!</v>
      </c>
    </row>
    <row r="18" spans="1:7" ht="14.4" x14ac:dyDescent="0.25">
      <c r="A18" s="9">
        <v>2</v>
      </c>
      <c r="B18" s="9">
        <v>2</v>
      </c>
      <c r="C18" s="10" t="s">
        <v>21</v>
      </c>
      <c r="D18" s="17">
        <f>العينة8!N17</f>
        <v>0</v>
      </c>
      <c r="E18" s="17" t="e">
        <f>(D18/D3)*100</f>
        <v>#DIV/0!</v>
      </c>
      <c r="F18" s="17">
        <f>العينة8!N31</f>
        <v>0</v>
      </c>
      <c r="G18" s="17" t="e">
        <f>(F18/D4)*100</f>
        <v>#DIV/0!</v>
      </c>
    </row>
    <row r="19" spans="1:7" ht="13.8" x14ac:dyDescent="0.25">
      <c r="A19" s="43">
        <v>3</v>
      </c>
      <c r="B19" s="43">
        <v>1</v>
      </c>
      <c r="C19" s="44" t="s">
        <v>22</v>
      </c>
      <c r="D19" s="43">
        <f>العينة8!O17</f>
        <v>0</v>
      </c>
      <c r="E19" s="43" t="e">
        <f>(D19/D3)*100</f>
        <v>#DIV/0!</v>
      </c>
      <c r="F19" s="43">
        <f>العينة8!O31</f>
        <v>0</v>
      </c>
      <c r="G19" s="43" t="e">
        <f>(F19/D4)*100</f>
        <v>#DIV/0!</v>
      </c>
    </row>
    <row r="20" spans="1:7" ht="13.8" x14ac:dyDescent="0.25">
      <c r="A20" s="43">
        <v>3</v>
      </c>
      <c r="B20" s="43">
        <v>2</v>
      </c>
      <c r="C20" s="44" t="s">
        <v>23</v>
      </c>
      <c r="D20" s="43">
        <f>العينة8!P17</f>
        <v>0</v>
      </c>
      <c r="E20" s="43" t="e">
        <f>(D20/D3)*100</f>
        <v>#DIV/0!</v>
      </c>
      <c r="F20" s="43">
        <f>العينة8!P31</f>
        <v>0</v>
      </c>
      <c r="G20" s="43" t="e">
        <f>(F20/D4)*100</f>
        <v>#DIV/0!</v>
      </c>
    </row>
    <row r="21" spans="1:7" ht="13.8" x14ac:dyDescent="0.25">
      <c r="A21" s="43">
        <v>3</v>
      </c>
      <c r="B21" s="43">
        <v>3</v>
      </c>
      <c r="C21" s="44" t="s">
        <v>24</v>
      </c>
      <c r="D21" s="43">
        <f>العينة8!Q17</f>
        <v>0</v>
      </c>
      <c r="E21" s="43" t="e">
        <f>(D21/D3)*100</f>
        <v>#DIV/0!</v>
      </c>
      <c r="F21" s="43">
        <f>العينة8!Q31</f>
        <v>0</v>
      </c>
      <c r="G21" s="43" t="e">
        <f>(F21/D4)*100</f>
        <v>#DIV/0!</v>
      </c>
    </row>
    <row r="22" spans="1:7" ht="13.8" x14ac:dyDescent="0.25">
      <c r="A22" s="43">
        <v>3</v>
      </c>
      <c r="B22" s="43">
        <v>4</v>
      </c>
      <c r="C22" s="44" t="s">
        <v>25</v>
      </c>
      <c r="D22" s="43">
        <f>العينة8!R17</f>
        <v>0</v>
      </c>
      <c r="E22" s="43" t="e">
        <f>(D22/D3)*100</f>
        <v>#DIV/0!</v>
      </c>
      <c r="F22" s="43">
        <f>العينة8!R31</f>
        <v>0</v>
      </c>
      <c r="G22" s="43" t="e">
        <f>(F22/D4)*100</f>
        <v>#DIV/0!</v>
      </c>
    </row>
    <row r="23" spans="1:7" ht="13.8" x14ac:dyDescent="0.25">
      <c r="A23" s="45">
        <v>4</v>
      </c>
      <c r="B23" s="45">
        <v>1</v>
      </c>
      <c r="C23" s="46" t="s">
        <v>6</v>
      </c>
      <c r="D23" s="45">
        <f>العينة8!S17</f>
        <v>0</v>
      </c>
      <c r="E23" s="45" t="e">
        <f>(D23/D3)*100</f>
        <v>#DIV/0!</v>
      </c>
      <c r="F23" s="45">
        <f>العينة8!S31</f>
        <v>0</v>
      </c>
      <c r="G23" s="45" t="e">
        <f>(F23/D4)*100</f>
        <v>#DIV/0!</v>
      </c>
    </row>
    <row r="24" spans="1:7" ht="13.8" x14ac:dyDescent="0.25">
      <c r="A24" s="45">
        <v>4</v>
      </c>
      <c r="B24" s="45">
        <v>2</v>
      </c>
      <c r="C24" s="46" t="s">
        <v>26</v>
      </c>
      <c r="D24" s="45">
        <f>العينة8!T17</f>
        <v>0</v>
      </c>
      <c r="E24" s="45" t="e">
        <f>(D24/D3)*100</f>
        <v>#DIV/0!</v>
      </c>
      <c r="F24" s="45">
        <f>العينة8!T31</f>
        <v>0</v>
      </c>
      <c r="G24" s="45" t="e">
        <f>(F24/D4)*100</f>
        <v>#DIV/0!</v>
      </c>
    </row>
    <row r="25" spans="1:7" ht="13.8" x14ac:dyDescent="0.25">
      <c r="A25" s="45">
        <v>4</v>
      </c>
      <c r="B25" s="45">
        <v>3</v>
      </c>
      <c r="C25" s="46" t="s">
        <v>27</v>
      </c>
      <c r="D25" s="45">
        <f>العينة8!U17</f>
        <v>0</v>
      </c>
      <c r="E25" s="45" t="e">
        <f>(D25/D3)*100</f>
        <v>#DIV/0!</v>
      </c>
      <c r="F25" s="45">
        <f>العينة8!U31</f>
        <v>0</v>
      </c>
      <c r="G25" s="45" t="e">
        <f>(F25/D4)*100</f>
        <v>#DIV/0!</v>
      </c>
    </row>
    <row r="26" spans="1:7" ht="13.8" x14ac:dyDescent="0.25">
      <c r="A26" s="45">
        <v>4</v>
      </c>
      <c r="B26" s="45">
        <v>4</v>
      </c>
      <c r="C26" s="46" t="s">
        <v>28</v>
      </c>
      <c r="D26" s="45">
        <f>العينة8!V17</f>
        <v>0</v>
      </c>
      <c r="E26" s="45" t="e">
        <f>(D26/D3)*100</f>
        <v>#DIV/0!</v>
      </c>
      <c r="F26" s="45">
        <f>العينة8!V31</f>
        <v>0</v>
      </c>
      <c r="G26" s="45" t="e">
        <f>(F26/D4)*100</f>
        <v>#DIV/0!</v>
      </c>
    </row>
    <row r="27" spans="1:7" ht="13.8" x14ac:dyDescent="0.25">
      <c r="A27" s="45">
        <v>4</v>
      </c>
      <c r="B27" s="45">
        <v>5</v>
      </c>
      <c r="C27" s="46" t="s">
        <v>29</v>
      </c>
      <c r="D27" s="45">
        <f>العينة8!W17</f>
        <v>0</v>
      </c>
      <c r="E27" s="45" t="e">
        <f>(D27/D3)*100</f>
        <v>#DIV/0!</v>
      </c>
      <c r="F27" s="45">
        <f>العينة8!W31</f>
        <v>0</v>
      </c>
      <c r="G27" s="45" t="e">
        <f>(F27/D4)*100</f>
        <v>#DIV/0!</v>
      </c>
    </row>
    <row r="28" spans="1:7" ht="13.8" x14ac:dyDescent="0.25">
      <c r="A28" s="45">
        <v>4</v>
      </c>
      <c r="B28" s="45">
        <v>6</v>
      </c>
      <c r="C28" s="46" t="s">
        <v>30</v>
      </c>
      <c r="D28" s="45">
        <f>العينة8!X17</f>
        <v>0</v>
      </c>
      <c r="E28" s="45" t="e">
        <f>(D28/D3)*100</f>
        <v>#DIV/0!</v>
      </c>
      <c r="F28" s="45">
        <f>العينة8!X31</f>
        <v>0</v>
      </c>
      <c r="G28" s="45" t="e">
        <f>(F28/D4)*100</f>
        <v>#DIV/0!</v>
      </c>
    </row>
    <row r="29" spans="1:7" ht="27.6" x14ac:dyDescent="0.25">
      <c r="A29" s="45">
        <v>4</v>
      </c>
      <c r="B29" s="45">
        <v>7</v>
      </c>
      <c r="C29" s="46" t="s">
        <v>35</v>
      </c>
      <c r="D29" s="45">
        <f>العينة8!Y17</f>
        <v>0</v>
      </c>
      <c r="E29" s="45" t="e">
        <f>(D29/D3)*100</f>
        <v>#DIV/0!</v>
      </c>
      <c r="F29" s="45">
        <f>العينة8!Y31</f>
        <v>0</v>
      </c>
      <c r="G29" s="45" t="e">
        <f>(F29/D4)*100</f>
        <v>#DIV/0!</v>
      </c>
    </row>
    <row r="30" spans="1:7" ht="13.8" x14ac:dyDescent="0.25">
      <c r="A30" s="45">
        <v>4</v>
      </c>
      <c r="B30" s="45">
        <v>8</v>
      </c>
      <c r="C30" s="46" t="s">
        <v>36</v>
      </c>
      <c r="D30" s="45">
        <f>العينة8!Z17</f>
        <v>0</v>
      </c>
      <c r="E30" s="45" t="e">
        <f>(D30/D3)*100</f>
        <v>#DIV/0!</v>
      </c>
      <c r="F30" s="45">
        <f>العينة8!Z31</f>
        <v>0</v>
      </c>
      <c r="G30" s="45" t="e">
        <f>(F30/D4)*100</f>
        <v>#DIV/0!</v>
      </c>
    </row>
    <row r="31" spans="1:7" ht="13.8" x14ac:dyDescent="0.25">
      <c r="A31" s="45">
        <v>4</v>
      </c>
      <c r="B31" s="45">
        <v>9</v>
      </c>
      <c r="C31" s="46" t="s">
        <v>31</v>
      </c>
      <c r="D31" s="45">
        <f>العينة8!AA17</f>
        <v>0</v>
      </c>
      <c r="E31" s="45" t="e">
        <f>(D31/D3)*100</f>
        <v>#DIV/0!</v>
      </c>
      <c r="F31" s="45">
        <f>العينة8!AA31</f>
        <v>0</v>
      </c>
      <c r="G31" s="45" t="e">
        <f>(F31/D4)*100</f>
        <v>#DIV/0!</v>
      </c>
    </row>
    <row r="32" spans="1:7" ht="13.8" x14ac:dyDescent="0.25">
      <c r="A32" s="45">
        <v>4</v>
      </c>
      <c r="B32" s="45">
        <v>10</v>
      </c>
      <c r="C32" s="46" t="s">
        <v>32</v>
      </c>
      <c r="D32" s="45">
        <f>العينة8!AB17</f>
        <v>0</v>
      </c>
      <c r="E32" s="45" t="e">
        <f>(D32/D3)*100</f>
        <v>#DIV/0!</v>
      </c>
      <c r="F32" s="45">
        <f>العينة8!AB31</f>
        <v>0</v>
      </c>
      <c r="G32" s="45" t="e">
        <f>(F32/D4)*100</f>
        <v>#DIV/0!</v>
      </c>
    </row>
    <row r="33" spans="1:7" ht="13.8" x14ac:dyDescent="0.25">
      <c r="A33" s="45">
        <v>4</v>
      </c>
      <c r="B33" s="45">
        <v>11</v>
      </c>
      <c r="C33" s="46" t="s">
        <v>33</v>
      </c>
      <c r="D33" s="45">
        <f>العينة8!AC17</f>
        <v>0</v>
      </c>
      <c r="E33" s="45" t="e">
        <f>(D33/D3)*100</f>
        <v>#DIV/0!</v>
      </c>
      <c r="F33" s="45">
        <f>العينة8!AC31</f>
        <v>0</v>
      </c>
      <c r="G33" s="45" t="e">
        <f>(F33/D4)*100</f>
        <v>#DIV/0!</v>
      </c>
    </row>
    <row r="34" spans="1:7" ht="27.6" x14ac:dyDescent="0.25">
      <c r="A34" s="11">
        <v>5</v>
      </c>
      <c r="B34" s="11">
        <v>1</v>
      </c>
      <c r="C34" s="12" t="s">
        <v>34</v>
      </c>
      <c r="D34" s="11">
        <f>العينة8!AD17</f>
        <v>0</v>
      </c>
      <c r="E34" s="11" t="e">
        <f>(D34/D3)*100</f>
        <v>#DIV/0!</v>
      </c>
      <c r="F34" s="11">
        <f>العينة8!AD31</f>
        <v>0</v>
      </c>
      <c r="G34" s="11" t="e">
        <f>(F34/D4)*100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D31"/>
  <sheetViews>
    <sheetView rightToLeft="1" zoomScale="70" zoomScaleNormal="70" workbookViewId="0">
      <selection activeCell="E25" sqref="E25"/>
    </sheetView>
  </sheetViews>
  <sheetFormatPr defaultRowHeight="14.4" x14ac:dyDescent="0.3"/>
  <cols>
    <col min="2" max="2" width="26.77734375" style="6" customWidth="1"/>
    <col min="3" max="3" width="18.109375" style="6" customWidth="1"/>
    <col min="4" max="4" width="21.109375" style="6" customWidth="1"/>
    <col min="5" max="5" width="14.109375" style="6" bestFit="1" customWidth="1"/>
    <col min="6" max="6" width="15.21875" style="6" bestFit="1" customWidth="1"/>
    <col min="14" max="30" width="8.88671875" style="6"/>
  </cols>
  <sheetData>
    <row r="1" spans="1:30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4" customFormat="1" ht="34.200000000000003" customHeight="1" x14ac:dyDescent="0.25">
      <c r="A4" s="65" t="s">
        <v>1</v>
      </c>
      <c r="B4" s="65" t="s">
        <v>40</v>
      </c>
      <c r="C4" s="65" t="s">
        <v>2</v>
      </c>
      <c r="D4" s="65" t="s">
        <v>41</v>
      </c>
      <c r="E4" s="65" t="s">
        <v>42</v>
      </c>
      <c r="F4" s="67" t="s">
        <v>43</v>
      </c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s="4" customFormat="1" ht="13.2" x14ac:dyDescent="0.25">
      <c r="A5" s="65"/>
      <c r="B5" s="65"/>
      <c r="C5" s="65"/>
      <c r="D5" s="65"/>
      <c r="E5" s="65"/>
      <c r="F5" s="65"/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8">
        <v>2</v>
      </c>
      <c r="N5" s="18">
        <v>2</v>
      </c>
      <c r="O5" s="19">
        <v>3</v>
      </c>
      <c r="P5" s="19">
        <v>3</v>
      </c>
      <c r="Q5" s="19">
        <v>3</v>
      </c>
      <c r="R5" s="19">
        <v>3</v>
      </c>
      <c r="S5" s="48">
        <v>4</v>
      </c>
      <c r="T5" s="48">
        <v>4</v>
      </c>
      <c r="U5" s="48">
        <v>4</v>
      </c>
      <c r="V5" s="48">
        <v>4</v>
      </c>
      <c r="W5" s="48">
        <v>4</v>
      </c>
      <c r="X5" s="48">
        <v>4</v>
      </c>
      <c r="Y5" s="48">
        <v>4</v>
      </c>
      <c r="Z5" s="48">
        <v>4</v>
      </c>
      <c r="AA5" s="48">
        <v>4</v>
      </c>
      <c r="AB5" s="48">
        <v>4</v>
      </c>
      <c r="AC5" s="48">
        <v>4</v>
      </c>
      <c r="AD5" s="22">
        <v>5</v>
      </c>
    </row>
    <row r="6" spans="1:30" s="4" customFormat="1" ht="13.2" x14ac:dyDescent="0.25">
      <c r="A6" s="66"/>
      <c r="B6" s="66"/>
      <c r="C6" s="66"/>
      <c r="D6" s="66"/>
      <c r="E6" s="66"/>
      <c r="F6" s="66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8">
        <v>1</v>
      </c>
      <c r="N6" s="18">
        <v>2</v>
      </c>
      <c r="O6" s="19">
        <v>1</v>
      </c>
      <c r="P6" s="19">
        <v>2</v>
      </c>
      <c r="Q6" s="19">
        <v>3</v>
      </c>
      <c r="R6" s="19">
        <v>4</v>
      </c>
      <c r="S6" s="48">
        <v>1</v>
      </c>
      <c r="T6" s="48">
        <v>2</v>
      </c>
      <c r="U6" s="48">
        <v>3</v>
      </c>
      <c r="V6" s="48">
        <v>4</v>
      </c>
      <c r="W6" s="48">
        <v>5</v>
      </c>
      <c r="X6" s="48">
        <v>6</v>
      </c>
      <c r="Y6" s="48">
        <v>7</v>
      </c>
      <c r="Z6" s="48">
        <v>8</v>
      </c>
      <c r="AA6" s="48">
        <v>9</v>
      </c>
      <c r="AB6" s="48">
        <v>10</v>
      </c>
      <c r="AC6" s="48">
        <v>11</v>
      </c>
      <c r="AD6" s="22">
        <v>1</v>
      </c>
    </row>
    <row r="7" spans="1:30" s="4" customFormat="1" ht="13.2" x14ac:dyDescent="0.25">
      <c r="A7" s="5">
        <v>1</v>
      </c>
      <c r="B7" s="47"/>
      <c r="C7" s="47"/>
      <c r="D7" s="47"/>
      <c r="E7" s="47"/>
      <c r="F7" s="56" t="e">
        <f>E7/D7</f>
        <v>#DIV/0!</v>
      </c>
      <c r="G7" s="49"/>
      <c r="H7" s="49"/>
      <c r="I7" s="49"/>
      <c r="J7" s="49"/>
      <c r="K7" s="49"/>
      <c r="L7" s="49"/>
      <c r="M7" s="50"/>
      <c r="N7" s="50"/>
      <c r="O7" s="54"/>
      <c r="P7" s="54"/>
      <c r="Q7" s="54"/>
      <c r="R7" s="54"/>
      <c r="S7" s="55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</row>
    <row r="8" spans="1:30" s="4" customFormat="1" ht="13.2" x14ac:dyDescent="0.25">
      <c r="A8" s="5">
        <v>2</v>
      </c>
      <c r="B8" s="47"/>
      <c r="C8" s="47"/>
      <c r="D8" s="47"/>
      <c r="E8" s="47"/>
      <c r="F8" s="56" t="e">
        <f t="shared" ref="F8:F16" si="0">E8/D8</f>
        <v>#DIV/0!</v>
      </c>
      <c r="G8" s="49"/>
      <c r="H8" s="49"/>
      <c r="I8" s="49"/>
      <c r="J8" s="49"/>
      <c r="K8" s="49"/>
      <c r="L8" s="49"/>
      <c r="M8" s="50"/>
      <c r="N8" s="50"/>
      <c r="O8" s="54"/>
      <c r="P8" s="54"/>
      <c r="Q8" s="54"/>
      <c r="R8" s="54"/>
      <c r="S8" s="55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</row>
    <row r="9" spans="1:30" s="4" customFormat="1" ht="13.2" x14ac:dyDescent="0.25">
      <c r="A9" s="5">
        <v>3</v>
      </c>
      <c r="B9" s="47"/>
      <c r="C9" s="47"/>
      <c r="D9" s="47"/>
      <c r="E9" s="47"/>
      <c r="F9" s="56" t="e">
        <f t="shared" si="0"/>
        <v>#DIV/0!</v>
      </c>
      <c r="G9" s="49"/>
      <c r="H9" s="49"/>
      <c r="I9" s="49"/>
      <c r="J9" s="49"/>
      <c r="K9" s="49"/>
      <c r="L9" s="49"/>
      <c r="M9" s="50"/>
      <c r="N9" s="50"/>
      <c r="O9" s="54"/>
      <c r="P9" s="54"/>
      <c r="Q9" s="54"/>
      <c r="R9" s="54"/>
      <c r="S9" s="55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</row>
    <row r="10" spans="1:30" s="4" customFormat="1" ht="13.2" x14ac:dyDescent="0.25">
      <c r="A10" s="5">
        <v>4</v>
      </c>
      <c r="B10" s="47"/>
      <c r="C10" s="47"/>
      <c r="D10" s="47"/>
      <c r="E10" s="47"/>
      <c r="F10" s="56" t="e">
        <f t="shared" si="0"/>
        <v>#DIV/0!</v>
      </c>
      <c r="G10" s="49"/>
      <c r="H10" s="49"/>
      <c r="I10" s="49"/>
      <c r="J10" s="49"/>
      <c r="K10" s="49"/>
      <c r="L10" s="49"/>
      <c r="M10" s="50"/>
      <c r="N10" s="50"/>
      <c r="O10" s="54"/>
      <c r="P10" s="54"/>
      <c r="Q10" s="54"/>
      <c r="R10" s="54"/>
      <c r="S10" s="55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</row>
    <row r="11" spans="1:30" s="4" customFormat="1" ht="13.2" x14ac:dyDescent="0.25">
      <c r="A11" s="5">
        <v>5</v>
      </c>
      <c r="B11" s="47"/>
      <c r="C11" s="47"/>
      <c r="D11" s="47"/>
      <c r="E11" s="47"/>
      <c r="F11" s="56" t="e">
        <f t="shared" si="0"/>
        <v>#DIV/0!</v>
      </c>
      <c r="G11" s="49"/>
      <c r="H11" s="49"/>
      <c r="I11" s="49"/>
      <c r="J11" s="49"/>
      <c r="K11" s="49"/>
      <c r="L11" s="49"/>
      <c r="M11" s="50"/>
      <c r="N11" s="50"/>
      <c r="O11" s="54"/>
      <c r="P11" s="54"/>
      <c r="Q11" s="54"/>
      <c r="R11" s="54"/>
      <c r="S11" s="55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1:30" s="4" customFormat="1" ht="13.2" x14ac:dyDescent="0.25">
      <c r="A12" s="5">
        <v>6</v>
      </c>
      <c r="B12" s="47"/>
      <c r="C12" s="47"/>
      <c r="D12" s="47"/>
      <c r="E12" s="47"/>
      <c r="F12" s="56" t="e">
        <f t="shared" si="0"/>
        <v>#DIV/0!</v>
      </c>
      <c r="G12" s="49"/>
      <c r="H12" s="49"/>
      <c r="I12" s="49"/>
      <c r="J12" s="49"/>
      <c r="K12" s="49"/>
      <c r="L12" s="49"/>
      <c r="M12" s="50"/>
      <c r="N12" s="50"/>
      <c r="O12" s="54"/>
      <c r="P12" s="54"/>
      <c r="Q12" s="54"/>
      <c r="R12" s="54"/>
      <c r="S12" s="55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s="4" customFormat="1" ht="13.2" x14ac:dyDescent="0.25">
      <c r="A13" s="5">
        <v>7</v>
      </c>
      <c r="B13" s="47"/>
      <c r="C13" s="47"/>
      <c r="D13" s="47"/>
      <c r="E13" s="47"/>
      <c r="F13" s="56" t="e">
        <f t="shared" si="0"/>
        <v>#DIV/0!</v>
      </c>
      <c r="G13" s="49"/>
      <c r="H13" s="49"/>
      <c r="I13" s="49"/>
      <c r="J13" s="49"/>
      <c r="K13" s="49"/>
      <c r="L13" s="49"/>
      <c r="M13" s="50"/>
      <c r="N13" s="50"/>
      <c r="O13" s="54"/>
      <c r="P13" s="54"/>
      <c r="Q13" s="54"/>
      <c r="R13" s="54"/>
      <c r="S13" s="55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</row>
    <row r="14" spans="1:30" s="4" customFormat="1" ht="13.2" x14ac:dyDescent="0.25">
      <c r="A14" s="5">
        <v>8</v>
      </c>
      <c r="B14" s="47"/>
      <c r="C14" s="47"/>
      <c r="D14" s="47"/>
      <c r="E14" s="47"/>
      <c r="F14" s="56" t="e">
        <f t="shared" si="0"/>
        <v>#DIV/0!</v>
      </c>
      <c r="G14" s="49"/>
      <c r="H14" s="49"/>
      <c r="I14" s="49"/>
      <c r="J14" s="49"/>
      <c r="K14" s="49"/>
      <c r="L14" s="49"/>
      <c r="M14" s="50"/>
      <c r="N14" s="50"/>
      <c r="O14" s="54"/>
      <c r="P14" s="54"/>
      <c r="Q14" s="54"/>
      <c r="R14" s="54"/>
      <c r="S14" s="55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</row>
    <row r="15" spans="1:30" s="4" customFormat="1" ht="13.2" x14ac:dyDescent="0.25">
      <c r="A15" s="5">
        <v>9</v>
      </c>
      <c r="B15" s="47"/>
      <c r="C15" s="47"/>
      <c r="D15" s="47"/>
      <c r="E15" s="47"/>
      <c r="F15" s="56" t="e">
        <f t="shared" si="0"/>
        <v>#DIV/0!</v>
      </c>
      <c r="G15" s="49"/>
      <c r="H15" s="49"/>
      <c r="I15" s="49"/>
      <c r="J15" s="49"/>
      <c r="K15" s="49"/>
      <c r="L15" s="49"/>
      <c r="M15" s="50"/>
      <c r="N15" s="50"/>
      <c r="O15" s="54"/>
      <c r="P15" s="54"/>
      <c r="Q15" s="54"/>
      <c r="R15" s="54"/>
      <c r="S15" s="55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</row>
    <row r="16" spans="1:30" s="4" customFormat="1" ht="13.2" x14ac:dyDescent="0.25">
      <c r="A16" s="5">
        <v>10</v>
      </c>
      <c r="B16" s="47"/>
      <c r="C16" s="47"/>
      <c r="D16" s="47"/>
      <c r="E16" s="47"/>
      <c r="F16" s="56" t="e">
        <f t="shared" si="0"/>
        <v>#DIV/0!</v>
      </c>
      <c r="G16" s="49"/>
      <c r="H16" s="49"/>
      <c r="I16" s="49"/>
      <c r="J16" s="49"/>
      <c r="K16" s="49"/>
      <c r="L16" s="49"/>
      <c r="M16" s="50"/>
      <c r="N16" s="50"/>
      <c r="O16" s="54"/>
      <c r="P16" s="54"/>
      <c r="Q16" s="54"/>
      <c r="R16" s="54"/>
      <c r="S16" s="55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</row>
    <row r="17" spans="1:30" s="4" customFormat="1" ht="13.2" x14ac:dyDescent="0.25">
      <c r="A17" s="32" t="s">
        <v>3</v>
      </c>
      <c r="B17" s="14">
        <f>COUNTIF(B7:B16,"*")</f>
        <v>0</v>
      </c>
      <c r="C17" s="14"/>
      <c r="D17" s="14">
        <f>SUM(D7:D16)</f>
        <v>0</v>
      </c>
      <c r="E17" s="14">
        <f t="shared" ref="E17:F17" si="1">SUM(E7:E16)</f>
        <v>0</v>
      </c>
      <c r="F17" s="57" t="e">
        <f t="shared" si="1"/>
        <v>#DIV/0!</v>
      </c>
      <c r="G17" s="14">
        <f>SUM(G7:G16)</f>
        <v>0</v>
      </c>
      <c r="H17" s="14">
        <f t="shared" ref="H17:AD17" si="2">SUM(H7:H16)</f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2"/>
        <v>0</v>
      </c>
      <c r="AA17" s="14">
        <f t="shared" si="2"/>
        <v>0</v>
      </c>
      <c r="AB17" s="14">
        <f t="shared" si="2"/>
        <v>0</v>
      </c>
      <c r="AC17" s="14">
        <f t="shared" si="2"/>
        <v>0</v>
      </c>
      <c r="AD17" s="14">
        <f t="shared" si="2"/>
        <v>0</v>
      </c>
    </row>
    <row r="18" spans="1:30" ht="20.399999999999999" customHeight="1" x14ac:dyDescent="0.3">
      <c r="A18" s="32" t="s">
        <v>58</v>
      </c>
      <c r="B18" s="32"/>
      <c r="C18" s="32"/>
      <c r="D18" s="14" t="e">
        <f>AVERAGE(D7:D16)</f>
        <v>#DIV/0!</v>
      </c>
      <c r="E18" s="14" t="e">
        <f t="shared" ref="E18:F18" si="3">AVERAGE(E7:E16)</f>
        <v>#DIV/0!</v>
      </c>
      <c r="F18" s="57" t="e">
        <f t="shared" si="3"/>
        <v>#DIV/0!</v>
      </c>
      <c r="G18" s="83" t="s">
        <v>44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x14ac:dyDescent="0.3"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8">
        <v>2</v>
      </c>
      <c r="N19" s="18">
        <v>2</v>
      </c>
      <c r="O19" s="19">
        <v>3</v>
      </c>
      <c r="P19" s="19">
        <v>3</v>
      </c>
      <c r="Q19" s="19">
        <v>3</v>
      </c>
      <c r="R19" s="19">
        <v>3</v>
      </c>
      <c r="S19" s="48">
        <v>4</v>
      </c>
      <c r="T19" s="48">
        <v>4</v>
      </c>
      <c r="U19" s="48">
        <v>4</v>
      </c>
      <c r="V19" s="48">
        <v>4</v>
      </c>
      <c r="W19" s="48">
        <v>4</v>
      </c>
      <c r="X19" s="48">
        <v>4</v>
      </c>
      <c r="Y19" s="48">
        <v>4</v>
      </c>
      <c r="Z19" s="48">
        <v>4</v>
      </c>
      <c r="AA19" s="48">
        <v>4</v>
      </c>
      <c r="AB19" s="48">
        <v>4</v>
      </c>
      <c r="AC19" s="48">
        <v>4</v>
      </c>
      <c r="AD19" s="22">
        <v>5</v>
      </c>
    </row>
    <row r="20" spans="1:30" x14ac:dyDescent="0.3">
      <c r="G20" s="15">
        <v>1</v>
      </c>
      <c r="H20" s="15">
        <v>2</v>
      </c>
      <c r="I20" s="15">
        <v>3</v>
      </c>
      <c r="J20" s="15">
        <v>4</v>
      </c>
      <c r="K20" s="15">
        <v>5</v>
      </c>
      <c r="L20" s="15">
        <v>6</v>
      </c>
      <c r="M20" s="18">
        <v>1</v>
      </c>
      <c r="N20" s="18">
        <v>2</v>
      </c>
      <c r="O20" s="19">
        <v>1</v>
      </c>
      <c r="P20" s="19">
        <v>2</v>
      </c>
      <c r="Q20" s="19">
        <v>3</v>
      </c>
      <c r="R20" s="19">
        <v>4</v>
      </c>
      <c r="S20" s="48">
        <v>1</v>
      </c>
      <c r="T20" s="48">
        <v>2</v>
      </c>
      <c r="U20" s="48">
        <v>3</v>
      </c>
      <c r="V20" s="48">
        <v>4</v>
      </c>
      <c r="W20" s="48">
        <v>5</v>
      </c>
      <c r="X20" s="48">
        <v>6</v>
      </c>
      <c r="Y20" s="48">
        <v>7</v>
      </c>
      <c r="Z20" s="48">
        <v>8</v>
      </c>
      <c r="AA20" s="48">
        <v>9</v>
      </c>
      <c r="AB20" s="48">
        <v>10</v>
      </c>
      <c r="AC20" s="48">
        <v>11</v>
      </c>
      <c r="AD20" s="22">
        <v>1</v>
      </c>
    </row>
    <row r="21" spans="1:30" x14ac:dyDescent="0.3">
      <c r="G21" s="16">
        <f>IF(G7=1,D7,IF(G7=0,0))</f>
        <v>0</v>
      </c>
      <c r="H21" s="16">
        <f>IF(H7=1,D7,IF(H7=0,0))</f>
        <v>0</v>
      </c>
      <c r="I21" s="16">
        <f>IF(I7=1,D7,IF(I7=0,0))</f>
        <v>0</v>
      </c>
      <c r="J21" s="16">
        <f>IF(J7=1,D7,IF(J7=0,0))</f>
        <v>0</v>
      </c>
      <c r="K21" s="16">
        <f>IF(K7=1,D7,IF(K7=0,0))</f>
        <v>0</v>
      </c>
      <c r="L21" s="16">
        <f>IF(L7=1,D7,IF(L7=0,0))</f>
        <v>0</v>
      </c>
      <c r="M21" s="18">
        <f>IF(M7=1,D7,IF(M7=0,0))</f>
        <v>0</v>
      </c>
      <c r="N21" s="18">
        <f>IF(N7=1,D7,IF(N7=0,0))</f>
        <v>0</v>
      </c>
      <c r="O21" s="17">
        <f>IF(O7=1,D7,IF(O7=0,0))</f>
        <v>0</v>
      </c>
      <c r="P21" s="17">
        <f>IF(P7=1,D7,IF(P7=0,0))</f>
        <v>0</v>
      </c>
      <c r="Q21" s="17">
        <f>IF(Q7=1,D7,IF(Q7=0,0))</f>
        <v>0</v>
      </c>
      <c r="R21" s="17">
        <f>IF(R7=1,D7,IF(R7=0,0))</f>
        <v>0</v>
      </c>
      <c r="S21" s="41">
        <f>IF(S7=1,D7,IF(S7=0,0))</f>
        <v>0</v>
      </c>
      <c r="T21" s="37">
        <f>IF(T7=1,D7,IF(T7=0,0))</f>
        <v>0</v>
      </c>
      <c r="U21" s="37">
        <f>IF(U7=1,D7,IF(U7=0,0))</f>
        <v>0</v>
      </c>
      <c r="V21" s="37">
        <f>IF(V7=1,D7,IF(V7=0,0))</f>
        <v>0</v>
      </c>
      <c r="W21" s="37">
        <f>IF(W7=1,D7,IF(W7=0,0))</f>
        <v>0</v>
      </c>
      <c r="X21" s="37">
        <f>IF(X7=1,D7,IF(X7=0,0))</f>
        <v>0</v>
      </c>
      <c r="Y21" s="37">
        <f>IF(Y7=1,D7,IF(Y7=0,0))</f>
        <v>0</v>
      </c>
      <c r="Z21" s="37">
        <f>IF(Z7=1,D7,IF(Z7=0,0))</f>
        <v>0</v>
      </c>
      <c r="AA21" s="37">
        <f>IF(AA7=1,D7,IF(AA7=0,0))</f>
        <v>0</v>
      </c>
      <c r="AB21" s="37">
        <f>IF(AB7=1,D7,IF(AB7=0,0))</f>
        <v>0</v>
      </c>
      <c r="AC21" s="37">
        <f>IF(AC7=1,D7,IF(AC7=0,0))</f>
        <v>0</v>
      </c>
      <c r="AD21" s="22">
        <f>IF(AD7=1,D7,IF(AD7=0,0))</f>
        <v>0</v>
      </c>
    </row>
    <row r="22" spans="1:30" x14ac:dyDescent="0.3">
      <c r="G22" s="16">
        <f t="shared" ref="G22:G30" si="4">IF(G8=1,D8,IF(G8=0,0))</f>
        <v>0</v>
      </c>
      <c r="H22" s="16">
        <f t="shared" ref="H22:H30" si="5">IF(H8=1,D8,IF(H8=0,0))</f>
        <v>0</v>
      </c>
      <c r="I22" s="16">
        <f t="shared" ref="I22:I30" si="6">IF(I8=1,D8,IF(I8=0,0))</f>
        <v>0</v>
      </c>
      <c r="J22" s="16">
        <f t="shared" ref="J22:J30" si="7">IF(J8=1,D8,IF(J8=0,0))</f>
        <v>0</v>
      </c>
      <c r="K22" s="16">
        <f t="shared" ref="K22:K30" si="8">IF(K8=1,D8,IF(K8=0,0))</f>
        <v>0</v>
      </c>
      <c r="L22" s="16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7">
        <f t="shared" ref="Q22:Q30" si="14">IF(Q8=1,D8,IF(Q8=0,0))</f>
        <v>0</v>
      </c>
      <c r="R22" s="17">
        <f t="shared" ref="R22:R30" si="15">IF(R8=1,D8,IF(R8=0,0))</f>
        <v>0</v>
      </c>
      <c r="S22" s="41">
        <f t="shared" ref="S22:S30" si="16">IF(S8=1,D8,IF(S8=0,0))</f>
        <v>0</v>
      </c>
      <c r="T22" s="37">
        <f t="shared" ref="T22:T30" si="17">IF(T8=1,D8,IF(T8=0,0))</f>
        <v>0</v>
      </c>
      <c r="U22" s="37">
        <f t="shared" ref="U22:U30" si="18">IF(U8=1,D8,IF(U8=0,0))</f>
        <v>0</v>
      </c>
      <c r="V22" s="37">
        <f t="shared" ref="V22:V30" si="19">IF(V8=1,D8,IF(V8=0,0))</f>
        <v>0</v>
      </c>
      <c r="W22" s="37">
        <f t="shared" ref="W22:W30" si="20">IF(W8=1,D8,IF(W8=0,0))</f>
        <v>0</v>
      </c>
      <c r="X22" s="37">
        <f t="shared" ref="X22:X30" si="21">IF(X8=1,D8,IF(X8=0,0))</f>
        <v>0</v>
      </c>
      <c r="Y22" s="37">
        <f t="shared" ref="Y22:Y30" si="22">IF(Y8=1,D8,IF(Y8=0,0))</f>
        <v>0</v>
      </c>
      <c r="Z22" s="37">
        <f t="shared" ref="Z22:Z30" si="23">IF(Z8=1,D8,IF(Z8=0,0))</f>
        <v>0</v>
      </c>
      <c r="AA22" s="37">
        <f t="shared" ref="AA22:AA30" si="24">IF(AA8=1,D8,IF(AA8=0,0))</f>
        <v>0</v>
      </c>
      <c r="AB22" s="37">
        <f t="shared" ref="AB22:AB30" si="25">IF(AB8=1,D8,IF(AB8=0,0))</f>
        <v>0</v>
      </c>
      <c r="AC22" s="37">
        <f t="shared" ref="AC22:AC30" si="26">IF(AC8=1,D8,IF(AC8=0,0))</f>
        <v>0</v>
      </c>
      <c r="AD22" s="22">
        <f t="shared" ref="AD22:AD30" si="27">IF(AD8=1,D8,IF(AD8=0,0))</f>
        <v>0</v>
      </c>
    </row>
    <row r="23" spans="1:30" x14ac:dyDescent="0.3"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7"/>
        <v>0</v>
      </c>
      <c r="K23" s="16">
        <f t="shared" si="8"/>
        <v>0</v>
      </c>
      <c r="L23" s="16">
        <f t="shared" si="9"/>
        <v>0</v>
      </c>
      <c r="M23" s="18">
        <f t="shared" si="10"/>
        <v>0</v>
      </c>
      <c r="N23" s="18">
        <f t="shared" si="11"/>
        <v>0</v>
      </c>
      <c r="O23" s="17">
        <f t="shared" si="12"/>
        <v>0</v>
      </c>
      <c r="P23" s="17">
        <f t="shared" si="13"/>
        <v>0</v>
      </c>
      <c r="Q23" s="17">
        <f t="shared" si="14"/>
        <v>0</v>
      </c>
      <c r="R23" s="17">
        <f t="shared" si="15"/>
        <v>0</v>
      </c>
      <c r="S23" s="41">
        <f t="shared" si="16"/>
        <v>0</v>
      </c>
      <c r="T23" s="37">
        <f t="shared" si="17"/>
        <v>0</v>
      </c>
      <c r="U23" s="37">
        <f t="shared" si="18"/>
        <v>0</v>
      </c>
      <c r="V23" s="37">
        <f t="shared" si="19"/>
        <v>0</v>
      </c>
      <c r="W23" s="37">
        <f t="shared" si="20"/>
        <v>0</v>
      </c>
      <c r="X23" s="37">
        <f t="shared" si="21"/>
        <v>0</v>
      </c>
      <c r="Y23" s="37">
        <f t="shared" si="22"/>
        <v>0</v>
      </c>
      <c r="Z23" s="37">
        <f t="shared" si="23"/>
        <v>0</v>
      </c>
      <c r="AA23" s="37">
        <f t="shared" si="24"/>
        <v>0</v>
      </c>
      <c r="AB23" s="37">
        <f t="shared" si="25"/>
        <v>0</v>
      </c>
      <c r="AC23" s="37">
        <f t="shared" si="26"/>
        <v>0</v>
      </c>
      <c r="AD23" s="22">
        <f t="shared" si="27"/>
        <v>0</v>
      </c>
    </row>
    <row r="24" spans="1:30" x14ac:dyDescent="0.3">
      <c r="G24" s="16">
        <f t="shared" si="4"/>
        <v>0</v>
      </c>
      <c r="H24" s="16">
        <f t="shared" si="5"/>
        <v>0</v>
      </c>
      <c r="I24" s="16">
        <f t="shared" si="6"/>
        <v>0</v>
      </c>
      <c r="J24" s="16">
        <f t="shared" si="7"/>
        <v>0</v>
      </c>
      <c r="K24" s="16">
        <f t="shared" si="8"/>
        <v>0</v>
      </c>
      <c r="L24" s="16">
        <f t="shared" si="9"/>
        <v>0</v>
      </c>
      <c r="M24" s="18">
        <f t="shared" si="10"/>
        <v>0</v>
      </c>
      <c r="N24" s="18">
        <f t="shared" si="11"/>
        <v>0</v>
      </c>
      <c r="O24" s="17">
        <f t="shared" si="12"/>
        <v>0</v>
      </c>
      <c r="P24" s="17">
        <f t="shared" si="13"/>
        <v>0</v>
      </c>
      <c r="Q24" s="17">
        <f t="shared" si="14"/>
        <v>0</v>
      </c>
      <c r="R24" s="17">
        <f t="shared" si="15"/>
        <v>0</v>
      </c>
      <c r="S24" s="41">
        <f t="shared" si="16"/>
        <v>0</v>
      </c>
      <c r="T24" s="37">
        <f t="shared" si="17"/>
        <v>0</v>
      </c>
      <c r="U24" s="37">
        <f t="shared" si="18"/>
        <v>0</v>
      </c>
      <c r="V24" s="37">
        <f t="shared" si="19"/>
        <v>0</v>
      </c>
      <c r="W24" s="37">
        <f t="shared" si="20"/>
        <v>0</v>
      </c>
      <c r="X24" s="37">
        <f t="shared" si="21"/>
        <v>0</v>
      </c>
      <c r="Y24" s="37">
        <f t="shared" si="22"/>
        <v>0</v>
      </c>
      <c r="Z24" s="37">
        <f t="shared" si="23"/>
        <v>0</v>
      </c>
      <c r="AA24" s="37">
        <f t="shared" si="24"/>
        <v>0</v>
      </c>
      <c r="AB24" s="37">
        <f t="shared" si="25"/>
        <v>0</v>
      </c>
      <c r="AC24" s="37">
        <f t="shared" si="26"/>
        <v>0</v>
      </c>
      <c r="AD24" s="22">
        <f t="shared" si="27"/>
        <v>0</v>
      </c>
    </row>
    <row r="25" spans="1:30" x14ac:dyDescent="0.3"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7"/>
        <v>0</v>
      </c>
      <c r="K25" s="16">
        <f t="shared" si="8"/>
        <v>0</v>
      </c>
      <c r="L25" s="16">
        <f t="shared" si="9"/>
        <v>0</v>
      </c>
      <c r="M25" s="18">
        <f t="shared" si="10"/>
        <v>0</v>
      </c>
      <c r="N25" s="18">
        <f t="shared" si="11"/>
        <v>0</v>
      </c>
      <c r="O25" s="17">
        <f t="shared" si="12"/>
        <v>0</v>
      </c>
      <c r="P25" s="17">
        <f t="shared" si="13"/>
        <v>0</v>
      </c>
      <c r="Q25" s="17">
        <f t="shared" si="14"/>
        <v>0</v>
      </c>
      <c r="R25" s="17">
        <f t="shared" si="15"/>
        <v>0</v>
      </c>
      <c r="S25" s="41">
        <f t="shared" si="16"/>
        <v>0</v>
      </c>
      <c r="T25" s="37">
        <f t="shared" si="17"/>
        <v>0</v>
      </c>
      <c r="U25" s="37">
        <f t="shared" si="18"/>
        <v>0</v>
      </c>
      <c r="V25" s="37">
        <f t="shared" si="19"/>
        <v>0</v>
      </c>
      <c r="W25" s="37">
        <f t="shared" si="20"/>
        <v>0</v>
      </c>
      <c r="X25" s="37">
        <f t="shared" si="21"/>
        <v>0</v>
      </c>
      <c r="Y25" s="37">
        <f t="shared" si="22"/>
        <v>0</v>
      </c>
      <c r="Z25" s="37">
        <f t="shared" si="23"/>
        <v>0</v>
      </c>
      <c r="AA25" s="37">
        <f t="shared" si="24"/>
        <v>0</v>
      </c>
      <c r="AB25" s="37">
        <f t="shared" si="25"/>
        <v>0</v>
      </c>
      <c r="AC25" s="37">
        <f t="shared" si="26"/>
        <v>0</v>
      </c>
      <c r="AD25" s="22">
        <f t="shared" si="27"/>
        <v>0</v>
      </c>
    </row>
    <row r="26" spans="1:30" x14ac:dyDescent="0.3"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7"/>
        <v>0</v>
      </c>
      <c r="K26" s="16">
        <f t="shared" si="8"/>
        <v>0</v>
      </c>
      <c r="L26" s="16">
        <f t="shared" si="9"/>
        <v>0</v>
      </c>
      <c r="M26" s="18">
        <f t="shared" si="10"/>
        <v>0</v>
      </c>
      <c r="N26" s="18">
        <f t="shared" si="11"/>
        <v>0</v>
      </c>
      <c r="O26" s="17">
        <f t="shared" si="12"/>
        <v>0</v>
      </c>
      <c r="P26" s="17">
        <f t="shared" si="13"/>
        <v>0</v>
      </c>
      <c r="Q26" s="17">
        <f t="shared" si="14"/>
        <v>0</v>
      </c>
      <c r="R26" s="17">
        <f t="shared" si="15"/>
        <v>0</v>
      </c>
      <c r="S26" s="41">
        <f t="shared" si="16"/>
        <v>0</v>
      </c>
      <c r="T26" s="37">
        <f t="shared" si="17"/>
        <v>0</v>
      </c>
      <c r="U26" s="37">
        <f t="shared" si="18"/>
        <v>0</v>
      </c>
      <c r="V26" s="37">
        <f t="shared" si="19"/>
        <v>0</v>
      </c>
      <c r="W26" s="37">
        <f t="shared" si="20"/>
        <v>0</v>
      </c>
      <c r="X26" s="37">
        <f t="shared" si="21"/>
        <v>0</v>
      </c>
      <c r="Y26" s="37">
        <f t="shared" si="22"/>
        <v>0</v>
      </c>
      <c r="Z26" s="37">
        <f t="shared" si="23"/>
        <v>0</v>
      </c>
      <c r="AA26" s="37">
        <f t="shared" si="24"/>
        <v>0</v>
      </c>
      <c r="AB26" s="37">
        <f t="shared" si="25"/>
        <v>0</v>
      </c>
      <c r="AC26" s="37">
        <f t="shared" si="26"/>
        <v>0</v>
      </c>
      <c r="AD26" s="22">
        <f t="shared" si="27"/>
        <v>0</v>
      </c>
    </row>
    <row r="27" spans="1:30" x14ac:dyDescent="0.3">
      <c r="G27" s="16">
        <f t="shared" si="4"/>
        <v>0</v>
      </c>
      <c r="H27" s="16">
        <f t="shared" si="5"/>
        <v>0</v>
      </c>
      <c r="I27" s="16">
        <f t="shared" si="6"/>
        <v>0</v>
      </c>
      <c r="J27" s="16">
        <f t="shared" si="7"/>
        <v>0</v>
      </c>
      <c r="K27" s="16">
        <f t="shared" si="8"/>
        <v>0</v>
      </c>
      <c r="L27" s="16">
        <f t="shared" si="9"/>
        <v>0</v>
      </c>
      <c r="M27" s="18">
        <f t="shared" si="10"/>
        <v>0</v>
      </c>
      <c r="N27" s="18">
        <f t="shared" si="11"/>
        <v>0</v>
      </c>
      <c r="O27" s="17">
        <f t="shared" si="12"/>
        <v>0</v>
      </c>
      <c r="P27" s="17">
        <f t="shared" si="13"/>
        <v>0</v>
      </c>
      <c r="Q27" s="17">
        <f t="shared" si="14"/>
        <v>0</v>
      </c>
      <c r="R27" s="17">
        <f t="shared" si="15"/>
        <v>0</v>
      </c>
      <c r="S27" s="41">
        <f t="shared" si="16"/>
        <v>0</v>
      </c>
      <c r="T27" s="37">
        <f t="shared" si="17"/>
        <v>0</v>
      </c>
      <c r="U27" s="37">
        <f t="shared" si="18"/>
        <v>0</v>
      </c>
      <c r="V27" s="37">
        <f t="shared" si="19"/>
        <v>0</v>
      </c>
      <c r="W27" s="37">
        <f t="shared" si="20"/>
        <v>0</v>
      </c>
      <c r="X27" s="37">
        <f t="shared" si="21"/>
        <v>0</v>
      </c>
      <c r="Y27" s="37">
        <f t="shared" si="22"/>
        <v>0</v>
      </c>
      <c r="Z27" s="37">
        <f t="shared" si="23"/>
        <v>0</v>
      </c>
      <c r="AA27" s="37">
        <f t="shared" si="24"/>
        <v>0</v>
      </c>
      <c r="AB27" s="37">
        <f t="shared" si="25"/>
        <v>0</v>
      </c>
      <c r="AC27" s="37">
        <f t="shared" si="26"/>
        <v>0</v>
      </c>
      <c r="AD27" s="22">
        <f t="shared" si="27"/>
        <v>0</v>
      </c>
    </row>
    <row r="28" spans="1:30" x14ac:dyDescent="0.3"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f t="shared" si="9"/>
        <v>0</v>
      </c>
      <c r="M28" s="18">
        <f t="shared" si="10"/>
        <v>0</v>
      </c>
      <c r="N28" s="18">
        <f t="shared" si="11"/>
        <v>0</v>
      </c>
      <c r="O28" s="17">
        <f t="shared" si="12"/>
        <v>0</v>
      </c>
      <c r="P28" s="17">
        <f t="shared" si="13"/>
        <v>0</v>
      </c>
      <c r="Q28" s="17">
        <f t="shared" si="14"/>
        <v>0</v>
      </c>
      <c r="R28" s="17">
        <f t="shared" si="15"/>
        <v>0</v>
      </c>
      <c r="S28" s="41">
        <f t="shared" si="16"/>
        <v>0</v>
      </c>
      <c r="T28" s="37">
        <f t="shared" si="17"/>
        <v>0</v>
      </c>
      <c r="U28" s="37">
        <f t="shared" si="18"/>
        <v>0</v>
      </c>
      <c r="V28" s="37">
        <f t="shared" si="19"/>
        <v>0</v>
      </c>
      <c r="W28" s="37">
        <f t="shared" si="20"/>
        <v>0</v>
      </c>
      <c r="X28" s="37">
        <f t="shared" si="21"/>
        <v>0</v>
      </c>
      <c r="Y28" s="37">
        <f t="shared" si="22"/>
        <v>0</v>
      </c>
      <c r="Z28" s="37">
        <f t="shared" si="23"/>
        <v>0</v>
      </c>
      <c r="AA28" s="37">
        <f t="shared" si="24"/>
        <v>0</v>
      </c>
      <c r="AB28" s="37">
        <f t="shared" si="25"/>
        <v>0</v>
      </c>
      <c r="AC28" s="37">
        <f t="shared" si="26"/>
        <v>0</v>
      </c>
      <c r="AD28" s="22">
        <f t="shared" si="27"/>
        <v>0</v>
      </c>
    </row>
    <row r="29" spans="1:30" x14ac:dyDescent="0.3"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7"/>
        <v>0</v>
      </c>
      <c r="K29" s="16">
        <f t="shared" si="8"/>
        <v>0</v>
      </c>
      <c r="L29" s="16">
        <f t="shared" si="9"/>
        <v>0</v>
      </c>
      <c r="M29" s="18">
        <f t="shared" si="10"/>
        <v>0</v>
      </c>
      <c r="N29" s="18">
        <f t="shared" si="11"/>
        <v>0</v>
      </c>
      <c r="O29" s="17">
        <f t="shared" si="12"/>
        <v>0</v>
      </c>
      <c r="P29" s="17">
        <f t="shared" si="13"/>
        <v>0</v>
      </c>
      <c r="Q29" s="17">
        <f t="shared" si="14"/>
        <v>0</v>
      </c>
      <c r="R29" s="17">
        <f t="shared" si="15"/>
        <v>0</v>
      </c>
      <c r="S29" s="41">
        <f t="shared" si="16"/>
        <v>0</v>
      </c>
      <c r="T29" s="37">
        <f t="shared" si="17"/>
        <v>0</v>
      </c>
      <c r="U29" s="37">
        <f t="shared" si="18"/>
        <v>0</v>
      </c>
      <c r="V29" s="37">
        <f t="shared" si="19"/>
        <v>0</v>
      </c>
      <c r="W29" s="37">
        <f t="shared" si="20"/>
        <v>0</v>
      </c>
      <c r="X29" s="37">
        <f t="shared" si="21"/>
        <v>0</v>
      </c>
      <c r="Y29" s="37">
        <f t="shared" si="22"/>
        <v>0</v>
      </c>
      <c r="Z29" s="37">
        <f t="shared" si="23"/>
        <v>0</v>
      </c>
      <c r="AA29" s="37">
        <f t="shared" si="24"/>
        <v>0</v>
      </c>
      <c r="AB29" s="37">
        <f t="shared" si="25"/>
        <v>0</v>
      </c>
      <c r="AC29" s="37">
        <f t="shared" si="26"/>
        <v>0</v>
      </c>
      <c r="AD29" s="22">
        <f t="shared" si="27"/>
        <v>0</v>
      </c>
    </row>
    <row r="30" spans="1:30" x14ac:dyDescent="0.3"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f t="shared" si="9"/>
        <v>0</v>
      </c>
      <c r="M30" s="18">
        <f t="shared" si="10"/>
        <v>0</v>
      </c>
      <c r="N30" s="18">
        <f t="shared" si="11"/>
        <v>0</v>
      </c>
      <c r="O30" s="17">
        <f t="shared" si="12"/>
        <v>0</v>
      </c>
      <c r="P30" s="17">
        <f t="shared" si="13"/>
        <v>0</v>
      </c>
      <c r="Q30" s="17">
        <f t="shared" si="14"/>
        <v>0</v>
      </c>
      <c r="R30" s="17">
        <f t="shared" si="15"/>
        <v>0</v>
      </c>
      <c r="S30" s="41">
        <f t="shared" si="16"/>
        <v>0</v>
      </c>
      <c r="T30" s="37">
        <f t="shared" si="17"/>
        <v>0</v>
      </c>
      <c r="U30" s="37">
        <f t="shared" si="18"/>
        <v>0</v>
      </c>
      <c r="V30" s="37">
        <f t="shared" si="19"/>
        <v>0</v>
      </c>
      <c r="W30" s="37">
        <f t="shared" si="20"/>
        <v>0</v>
      </c>
      <c r="X30" s="37">
        <f t="shared" si="21"/>
        <v>0</v>
      </c>
      <c r="Y30" s="37">
        <f t="shared" si="22"/>
        <v>0</v>
      </c>
      <c r="Z30" s="37">
        <f t="shared" si="23"/>
        <v>0</v>
      </c>
      <c r="AA30" s="37">
        <f t="shared" si="24"/>
        <v>0</v>
      </c>
      <c r="AB30" s="37">
        <f t="shared" si="25"/>
        <v>0</v>
      </c>
      <c r="AC30" s="37">
        <f t="shared" si="26"/>
        <v>0</v>
      </c>
      <c r="AD30" s="22">
        <f t="shared" si="27"/>
        <v>0</v>
      </c>
    </row>
    <row r="31" spans="1:30" x14ac:dyDescent="0.3">
      <c r="G31" s="14">
        <f>SUM(G21:G30)</f>
        <v>0</v>
      </c>
      <c r="H31" s="14">
        <f t="shared" ref="H31:AD31" si="28">SUM(H21:H30)</f>
        <v>0</v>
      </c>
      <c r="I31" s="14">
        <f t="shared" si="28"/>
        <v>0</v>
      </c>
      <c r="J31" s="14">
        <f t="shared" si="28"/>
        <v>0</v>
      </c>
      <c r="K31" s="14">
        <f t="shared" si="28"/>
        <v>0</v>
      </c>
      <c r="L31" s="14">
        <f t="shared" si="28"/>
        <v>0</v>
      </c>
      <c r="M31" s="14">
        <f t="shared" si="28"/>
        <v>0</v>
      </c>
      <c r="N31" s="14">
        <f t="shared" si="28"/>
        <v>0</v>
      </c>
      <c r="O31" s="14">
        <f t="shared" si="28"/>
        <v>0</v>
      </c>
      <c r="P31" s="14">
        <f t="shared" si="28"/>
        <v>0</v>
      </c>
      <c r="Q31" s="14">
        <f t="shared" si="28"/>
        <v>0</v>
      </c>
      <c r="R31" s="14">
        <f t="shared" si="28"/>
        <v>0</v>
      </c>
      <c r="S31" s="14">
        <f t="shared" si="28"/>
        <v>0</v>
      </c>
      <c r="T31" s="14">
        <f t="shared" si="28"/>
        <v>0</v>
      </c>
      <c r="U31" s="14">
        <f t="shared" si="28"/>
        <v>0</v>
      </c>
      <c r="V31" s="14">
        <f t="shared" si="28"/>
        <v>0</v>
      </c>
      <c r="W31" s="14">
        <f t="shared" si="28"/>
        <v>0</v>
      </c>
      <c r="X31" s="14">
        <f t="shared" si="28"/>
        <v>0</v>
      </c>
      <c r="Y31" s="14">
        <f t="shared" si="28"/>
        <v>0</v>
      </c>
      <c r="Z31" s="14">
        <f t="shared" si="28"/>
        <v>0</v>
      </c>
      <c r="AA31" s="14">
        <f t="shared" si="28"/>
        <v>0</v>
      </c>
      <c r="AB31" s="14">
        <f t="shared" si="28"/>
        <v>0</v>
      </c>
      <c r="AC31" s="14">
        <f t="shared" si="28"/>
        <v>0</v>
      </c>
      <c r="AD31" s="14">
        <f t="shared" si="28"/>
        <v>0</v>
      </c>
    </row>
  </sheetData>
  <sheetProtection sheet="1" objects="1" scenarios="1"/>
  <mergeCells count="11">
    <mergeCell ref="G18:AD18"/>
    <mergeCell ref="G4:AD4"/>
    <mergeCell ref="A1:M1"/>
    <mergeCell ref="A2:M2"/>
    <mergeCell ref="A4:A6"/>
    <mergeCell ref="B4:B6"/>
    <mergeCell ref="C4:C6"/>
    <mergeCell ref="D4:D6"/>
    <mergeCell ref="E4:E6"/>
    <mergeCell ref="F4:F6"/>
    <mergeCell ref="A3:A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4"/>
  <sheetViews>
    <sheetView rightToLeft="1" workbookViewId="0">
      <selection activeCell="H3" sqref="H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5" t="s">
        <v>7</v>
      </c>
      <c r="B1" s="75"/>
      <c r="C1" s="75"/>
      <c r="D1" s="75"/>
      <c r="E1" s="75"/>
      <c r="F1" s="75"/>
      <c r="G1" s="76"/>
    </row>
    <row r="2" spans="1:7" ht="97.8" customHeight="1" x14ac:dyDescent="0.3">
      <c r="A2" s="77" t="s">
        <v>38</v>
      </c>
      <c r="B2" s="77"/>
      <c r="C2" s="77"/>
      <c r="D2" s="77"/>
      <c r="E2" s="77"/>
      <c r="F2" s="77"/>
      <c r="G2" s="78"/>
    </row>
    <row r="3" spans="1:7" x14ac:dyDescent="0.25">
      <c r="B3" s="70" t="s">
        <v>45</v>
      </c>
      <c r="C3" s="71"/>
      <c r="D3" s="33">
        <f>العينة9!B17</f>
        <v>0</v>
      </c>
      <c r="E3" s="23" t="s">
        <v>50</v>
      </c>
      <c r="F3" s="24"/>
      <c r="G3" s="47"/>
    </row>
    <row r="4" spans="1:7" x14ac:dyDescent="0.25">
      <c r="B4" s="70" t="s">
        <v>46</v>
      </c>
      <c r="C4" s="71"/>
      <c r="D4" s="34">
        <f>العينة9!D17</f>
        <v>0</v>
      </c>
      <c r="E4" s="23" t="s">
        <v>51</v>
      </c>
      <c r="F4" s="25"/>
      <c r="G4" s="47"/>
    </row>
    <row r="5" spans="1:7" x14ac:dyDescent="0.25">
      <c r="B5" s="70" t="s">
        <v>47</v>
      </c>
      <c r="C5" s="71"/>
      <c r="D5" s="34">
        <f>العينة9!E17</f>
        <v>0</v>
      </c>
      <c r="E5" s="23" t="s">
        <v>52</v>
      </c>
      <c r="F5" s="25"/>
      <c r="G5" s="47"/>
    </row>
    <row r="6" spans="1:7" x14ac:dyDescent="0.25">
      <c r="B6" s="70" t="s">
        <v>48</v>
      </c>
      <c r="C6" s="71"/>
      <c r="D6" s="58" t="e">
        <f>العينة9!F18</f>
        <v>#DIV/0!</v>
      </c>
      <c r="E6" s="23" t="s">
        <v>53</v>
      </c>
      <c r="F6" s="25"/>
      <c r="G6" s="89" t="e">
        <f>G5/G4</f>
        <v>#DIV/0!</v>
      </c>
    </row>
    <row r="7" spans="1:7" x14ac:dyDescent="0.25">
      <c r="B7" s="70" t="s">
        <v>49</v>
      </c>
      <c r="C7" s="71"/>
      <c r="D7" s="59" t="e">
        <f>MAX(العينة9!F7:F16)</f>
        <v>#DIV/0!</v>
      </c>
      <c r="E7" s="26" t="s">
        <v>54</v>
      </c>
      <c r="F7" s="27"/>
      <c r="G7" s="47"/>
    </row>
    <row r="8" spans="1:7" x14ac:dyDescent="0.25">
      <c r="B8" s="72"/>
      <c r="C8" s="72"/>
      <c r="D8" s="35"/>
      <c r="E8" s="28"/>
      <c r="F8" s="28"/>
      <c r="G8" s="28"/>
    </row>
    <row r="9" spans="1:7" ht="14.4" customHeight="1" x14ac:dyDescent="0.25">
      <c r="A9" s="79" t="s">
        <v>8</v>
      </c>
      <c r="B9" s="80"/>
      <c r="C9" s="29" t="s">
        <v>9</v>
      </c>
      <c r="D9" s="73" t="s">
        <v>55</v>
      </c>
      <c r="E9" s="74"/>
      <c r="F9" s="73" t="s">
        <v>56</v>
      </c>
      <c r="G9" s="74"/>
    </row>
    <row r="10" spans="1:7" x14ac:dyDescent="0.25">
      <c r="A10" s="81"/>
      <c r="B10" s="82"/>
      <c r="C10" s="30" t="s">
        <v>10</v>
      </c>
      <c r="D10" s="36" t="s">
        <v>11</v>
      </c>
      <c r="E10" s="31" t="s">
        <v>12</v>
      </c>
      <c r="F10" s="31" t="s">
        <v>57</v>
      </c>
      <c r="G10" s="31" t="s">
        <v>12</v>
      </c>
    </row>
    <row r="11" spans="1:7" ht="27.6" x14ac:dyDescent="0.25">
      <c r="A11" s="7">
        <v>1</v>
      </c>
      <c r="B11" s="7">
        <v>1</v>
      </c>
      <c r="C11" s="8" t="s">
        <v>14</v>
      </c>
      <c r="D11" s="38">
        <f>العينة9!G17</f>
        <v>0</v>
      </c>
      <c r="E11" s="39" t="e">
        <f>(D11/D3)*100</f>
        <v>#DIV/0!</v>
      </c>
      <c r="F11" s="38">
        <f>العينة9!G31</f>
        <v>0</v>
      </c>
      <c r="G11" s="38" t="e">
        <f>(F11/D4)*100</f>
        <v>#DIV/0!</v>
      </c>
    </row>
    <row r="12" spans="1:7" ht="14.4" x14ac:dyDescent="0.25">
      <c r="A12" s="7">
        <v>1</v>
      </c>
      <c r="B12" s="7">
        <v>2</v>
      </c>
      <c r="C12" s="8" t="s">
        <v>15</v>
      </c>
      <c r="D12" s="38">
        <f>العينة9!H17</f>
        <v>0</v>
      </c>
      <c r="E12" s="39" t="e">
        <f>(D12/D3)*100</f>
        <v>#DIV/0!</v>
      </c>
      <c r="F12" s="38">
        <f>العينة9!H31</f>
        <v>0</v>
      </c>
      <c r="G12" s="38" t="e">
        <f>(F12/D4)*100</f>
        <v>#DIV/0!</v>
      </c>
    </row>
    <row r="13" spans="1:7" ht="14.4" x14ac:dyDescent="0.25">
      <c r="A13" s="7">
        <v>1</v>
      </c>
      <c r="B13" s="7">
        <v>3</v>
      </c>
      <c r="C13" s="8" t="s">
        <v>16</v>
      </c>
      <c r="D13" s="38">
        <f>العينة9!I17</f>
        <v>0</v>
      </c>
      <c r="E13" s="39" t="e">
        <f>(D13/D3)*100</f>
        <v>#DIV/0!</v>
      </c>
      <c r="F13" s="38">
        <f>العينة9!I31</f>
        <v>0</v>
      </c>
      <c r="G13" s="38" t="e">
        <f>(F13/D4)*100</f>
        <v>#DIV/0!</v>
      </c>
    </row>
    <row r="14" spans="1:7" ht="14.4" x14ac:dyDescent="0.25">
      <c r="A14" s="7">
        <v>1</v>
      </c>
      <c r="B14" s="7">
        <v>4</v>
      </c>
      <c r="C14" s="8" t="s">
        <v>17</v>
      </c>
      <c r="D14" s="38">
        <f>العينة9!J17</f>
        <v>0</v>
      </c>
      <c r="E14" s="39" t="e">
        <f>(D14/D3)*100</f>
        <v>#DIV/0!</v>
      </c>
      <c r="F14" s="38">
        <f>العينة9!J31</f>
        <v>0</v>
      </c>
      <c r="G14" s="38" t="e">
        <f>(F14/D4)*100</f>
        <v>#DIV/0!</v>
      </c>
    </row>
    <row r="15" spans="1:7" ht="14.4" x14ac:dyDescent="0.25">
      <c r="A15" s="7">
        <v>1</v>
      </c>
      <c r="B15" s="7">
        <v>5</v>
      </c>
      <c r="C15" s="8" t="s">
        <v>18</v>
      </c>
      <c r="D15" s="38">
        <f>العينة9!K17</f>
        <v>0</v>
      </c>
      <c r="E15" s="39" t="e">
        <f>(D15/D3)*100</f>
        <v>#DIV/0!</v>
      </c>
      <c r="F15" s="40">
        <f>العينة9!K31</f>
        <v>0</v>
      </c>
      <c r="G15" s="38" t="e">
        <f>(F15/D4)*100</f>
        <v>#DIV/0!</v>
      </c>
    </row>
    <row r="16" spans="1:7" ht="27.6" x14ac:dyDescent="0.25">
      <c r="A16" s="7">
        <v>1</v>
      </c>
      <c r="B16" s="7">
        <v>6</v>
      </c>
      <c r="C16" s="8" t="s">
        <v>19</v>
      </c>
      <c r="D16" s="16">
        <f>العينة9!L17</f>
        <v>0</v>
      </c>
      <c r="E16" s="39" t="e">
        <f>(D16/D3)*100</f>
        <v>#DIV/0!</v>
      </c>
      <c r="F16" s="16">
        <f>العينة9!L31</f>
        <v>0</v>
      </c>
      <c r="G16" s="38" t="e">
        <f>(F16/D4)*100</f>
        <v>#DIV/0!</v>
      </c>
    </row>
    <row r="17" spans="1:7" ht="14.4" x14ac:dyDescent="0.25">
      <c r="A17" s="9">
        <v>2</v>
      </c>
      <c r="B17" s="9">
        <v>1</v>
      </c>
      <c r="C17" s="10" t="s">
        <v>20</v>
      </c>
      <c r="D17" s="17">
        <f>العينة9!M17</f>
        <v>0</v>
      </c>
      <c r="E17" s="17" t="e">
        <f>(D17/D3)*100</f>
        <v>#DIV/0!</v>
      </c>
      <c r="F17" s="17">
        <f>العينة9!M31</f>
        <v>0</v>
      </c>
      <c r="G17" s="17" t="e">
        <f>(F17/D4)*100</f>
        <v>#DIV/0!</v>
      </c>
    </row>
    <row r="18" spans="1:7" ht="14.4" x14ac:dyDescent="0.25">
      <c r="A18" s="9">
        <v>2</v>
      </c>
      <c r="B18" s="9">
        <v>2</v>
      </c>
      <c r="C18" s="10" t="s">
        <v>21</v>
      </c>
      <c r="D18" s="17">
        <f>العينة9!N17</f>
        <v>0</v>
      </c>
      <c r="E18" s="17" t="e">
        <f>(D18/D3)*100</f>
        <v>#DIV/0!</v>
      </c>
      <c r="F18" s="17">
        <f>العينة9!N31</f>
        <v>0</v>
      </c>
      <c r="G18" s="17" t="e">
        <f>(F18/D4)*100</f>
        <v>#DIV/0!</v>
      </c>
    </row>
    <row r="19" spans="1:7" ht="13.8" x14ac:dyDescent="0.25">
      <c r="A19" s="43">
        <v>3</v>
      </c>
      <c r="B19" s="43">
        <v>1</v>
      </c>
      <c r="C19" s="44" t="s">
        <v>22</v>
      </c>
      <c r="D19" s="43">
        <f>العينة9!O17</f>
        <v>0</v>
      </c>
      <c r="E19" s="43" t="e">
        <f>(D19/D3)*100</f>
        <v>#DIV/0!</v>
      </c>
      <c r="F19" s="43">
        <f>العينة9!O31</f>
        <v>0</v>
      </c>
      <c r="G19" s="43" t="e">
        <f>(F19/D4)*100</f>
        <v>#DIV/0!</v>
      </c>
    </row>
    <row r="20" spans="1:7" ht="13.8" x14ac:dyDescent="0.25">
      <c r="A20" s="43">
        <v>3</v>
      </c>
      <c r="B20" s="43">
        <v>2</v>
      </c>
      <c r="C20" s="44" t="s">
        <v>23</v>
      </c>
      <c r="D20" s="43">
        <f>العينة9!P17</f>
        <v>0</v>
      </c>
      <c r="E20" s="43" t="e">
        <f>(D20/D3)*100</f>
        <v>#DIV/0!</v>
      </c>
      <c r="F20" s="43">
        <f>العينة9!P31</f>
        <v>0</v>
      </c>
      <c r="G20" s="43" t="e">
        <f>(F20/D4)*100</f>
        <v>#DIV/0!</v>
      </c>
    </row>
    <row r="21" spans="1:7" ht="13.8" x14ac:dyDescent="0.25">
      <c r="A21" s="43">
        <v>3</v>
      </c>
      <c r="B21" s="43">
        <v>3</v>
      </c>
      <c r="C21" s="44" t="s">
        <v>24</v>
      </c>
      <c r="D21" s="43">
        <f>العينة9!Q17</f>
        <v>0</v>
      </c>
      <c r="E21" s="43" t="e">
        <f>(D21/D3)*100</f>
        <v>#DIV/0!</v>
      </c>
      <c r="F21" s="43">
        <f>العينة9!Q31</f>
        <v>0</v>
      </c>
      <c r="G21" s="43" t="e">
        <f>(F21/D4)*100</f>
        <v>#DIV/0!</v>
      </c>
    </row>
    <row r="22" spans="1:7" ht="13.8" x14ac:dyDescent="0.25">
      <c r="A22" s="43">
        <v>3</v>
      </c>
      <c r="B22" s="43">
        <v>4</v>
      </c>
      <c r="C22" s="44" t="s">
        <v>25</v>
      </c>
      <c r="D22" s="43">
        <f>العينة9!R17</f>
        <v>0</v>
      </c>
      <c r="E22" s="43" t="e">
        <f>(D22/D3)*100</f>
        <v>#DIV/0!</v>
      </c>
      <c r="F22" s="43">
        <f>العينة9!R31</f>
        <v>0</v>
      </c>
      <c r="G22" s="43" t="e">
        <f>(F22/D4)*100</f>
        <v>#DIV/0!</v>
      </c>
    </row>
    <row r="23" spans="1:7" ht="13.8" x14ac:dyDescent="0.25">
      <c r="A23" s="45">
        <v>4</v>
      </c>
      <c r="B23" s="45">
        <v>1</v>
      </c>
      <c r="C23" s="46" t="s">
        <v>6</v>
      </c>
      <c r="D23" s="45">
        <f>العينة9!S17</f>
        <v>0</v>
      </c>
      <c r="E23" s="45" t="e">
        <f>(D23/D3)*100</f>
        <v>#DIV/0!</v>
      </c>
      <c r="F23" s="45">
        <f>العينة9!S31</f>
        <v>0</v>
      </c>
      <c r="G23" s="45" t="e">
        <f>(F23/D4)*100</f>
        <v>#DIV/0!</v>
      </c>
    </row>
    <row r="24" spans="1:7" ht="13.8" x14ac:dyDescent="0.25">
      <c r="A24" s="45">
        <v>4</v>
      </c>
      <c r="B24" s="45">
        <v>2</v>
      </c>
      <c r="C24" s="46" t="s">
        <v>26</v>
      </c>
      <c r="D24" s="45">
        <f>العينة9!T17</f>
        <v>0</v>
      </c>
      <c r="E24" s="45" t="e">
        <f>(D24/D3)*100</f>
        <v>#DIV/0!</v>
      </c>
      <c r="F24" s="45">
        <f>العينة9!T31</f>
        <v>0</v>
      </c>
      <c r="G24" s="45" t="e">
        <f>(F24/D4)*100</f>
        <v>#DIV/0!</v>
      </c>
    </row>
    <row r="25" spans="1:7" ht="13.8" x14ac:dyDescent="0.25">
      <c r="A25" s="45">
        <v>4</v>
      </c>
      <c r="B25" s="45">
        <v>3</v>
      </c>
      <c r="C25" s="46" t="s">
        <v>27</v>
      </c>
      <c r="D25" s="45">
        <f>العينة9!U17</f>
        <v>0</v>
      </c>
      <c r="E25" s="45" t="e">
        <f>(D25/D3)*100</f>
        <v>#DIV/0!</v>
      </c>
      <c r="F25" s="45">
        <f>العينة9!U31</f>
        <v>0</v>
      </c>
      <c r="G25" s="45" t="e">
        <f>(F25/D4)*100</f>
        <v>#DIV/0!</v>
      </c>
    </row>
    <row r="26" spans="1:7" ht="13.8" x14ac:dyDescent="0.25">
      <c r="A26" s="45">
        <v>4</v>
      </c>
      <c r="B26" s="45">
        <v>4</v>
      </c>
      <c r="C26" s="46" t="s">
        <v>28</v>
      </c>
      <c r="D26" s="45">
        <f>العينة9!V17</f>
        <v>0</v>
      </c>
      <c r="E26" s="45" t="e">
        <f>(D26/D3)*100</f>
        <v>#DIV/0!</v>
      </c>
      <c r="F26" s="45">
        <f>العينة9!V31</f>
        <v>0</v>
      </c>
      <c r="G26" s="45" t="e">
        <f>(F26/D4)*100</f>
        <v>#DIV/0!</v>
      </c>
    </row>
    <row r="27" spans="1:7" ht="13.8" x14ac:dyDescent="0.25">
      <c r="A27" s="45">
        <v>4</v>
      </c>
      <c r="B27" s="45">
        <v>5</v>
      </c>
      <c r="C27" s="46" t="s">
        <v>29</v>
      </c>
      <c r="D27" s="45">
        <f>العينة9!W17</f>
        <v>0</v>
      </c>
      <c r="E27" s="45" t="e">
        <f>(D27/D3)*100</f>
        <v>#DIV/0!</v>
      </c>
      <c r="F27" s="45">
        <f>العينة9!W31</f>
        <v>0</v>
      </c>
      <c r="G27" s="45" t="e">
        <f>(F27/D4)*100</f>
        <v>#DIV/0!</v>
      </c>
    </row>
    <row r="28" spans="1:7" ht="13.8" x14ac:dyDescent="0.25">
      <c r="A28" s="45">
        <v>4</v>
      </c>
      <c r="B28" s="45">
        <v>6</v>
      </c>
      <c r="C28" s="46" t="s">
        <v>30</v>
      </c>
      <c r="D28" s="45">
        <f>العينة9!X17</f>
        <v>0</v>
      </c>
      <c r="E28" s="45" t="e">
        <f>(D28/D3)*100</f>
        <v>#DIV/0!</v>
      </c>
      <c r="F28" s="45">
        <f>العينة9!X31</f>
        <v>0</v>
      </c>
      <c r="G28" s="45" t="e">
        <f>(F28/D4)*100</f>
        <v>#DIV/0!</v>
      </c>
    </row>
    <row r="29" spans="1:7" ht="27.6" x14ac:dyDescent="0.25">
      <c r="A29" s="45">
        <v>4</v>
      </c>
      <c r="B29" s="45">
        <v>7</v>
      </c>
      <c r="C29" s="46" t="s">
        <v>35</v>
      </c>
      <c r="D29" s="45">
        <f>العينة9!Y17</f>
        <v>0</v>
      </c>
      <c r="E29" s="45" t="e">
        <f>(D29/D3)*100</f>
        <v>#DIV/0!</v>
      </c>
      <c r="F29" s="45">
        <f>العينة9!Y31</f>
        <v>0</v>
      </c>
      <c r="G29" s="45" t="e">
        <f>(F29/D4)*100</f>
        <v>#DIV/0!</v>
      </c>
    </row>
    <row r="30" spans="1:7" ht="13.8" x14ac:dyDescent="0.25">
      <c r="A30" s="45">
        <v>4</v>
      </c>
      <c r="B30" s="45">
        <v>8</v>
      </c>
      <c r="C30" s="46" t="s">
        <v>36</v>
      </c>
      <c r="D30" s="45">
        <f>العينة9!Z17</f>
        <v>0</v>
      </c>
      <c r="E30" s="45" t="e">
        <f>(D30/D3)*100</f>
        <v>#DIV/0!</v>
      </c>
      <c r="F30" s="45">
        <f>العينة9!Z31</f>
        <v>0</v>
      </c>
      <c r="G30" s="45" t="e">
        <f>(F30/D4)*100</f>
        <v>#DIV/0!</v>
      </c>
    </row>
    <row r="31" spans="1:7" ht="13.8" x14ac:dyDescent="0.25">
      <c r="A31" s="45">
        <v>4</v>
      </c>
      <c r="B31" s="45">
        <v>9</v>
      </c>
      <c r="C31" s="46" t="s">
        <v>31</v>
      </c>
      <c r="D31" s="45">
        <f>العينة9!AA17</f>
        <v>0</v>
      </c>
      <c r="E31" s="45" t="e">
        <f>(D31/D3)*100</f>
        <v>#DIV/0!</v>
      </c>
      <c r="F31" s="45">
        <f>العينة9!AA31</f>
        <v>0</v>
      </c>
      <c r="G31" s="45" t="e">
        <f>(F31/D4)*100</f>
        <v>#DIV/0!</v>
      </c>
    </row>
    <row r="32" spans="1:7" ht="13.8" x14ac:dyDescent="0.25">
      <c r="A32" s="45">
        <v>4</v>
      </c>
      <c r="B32" s="45">
        <v>10</v>
      </c>
      <c r="C32" s="46" t="s">
        <v>32</v>
      </c>
      <c r="D32" s="45">
        <f>العينة9!AB17</f>
        <v>0</v>
      </c>
      <c r="E32" s="45" t="e">
        <f>(D32/D3)*100</f>
        <v>#DIV/0!</v>
      </c>
      <c r="F32" s="45">
        <f>العينة9!AB31</f>
        <v>0</v>
      </c>
      <c r="G32" s="45" t="e">
        <f>(F32/D4)*100</f>
        <v>#DIV/0!</v>
      </c>
    </row>
    <row r="33" spans="1:7" ht="13.8" x14ac:dyDescent="0.25">
      <c r="A33" s="45">
        <v>4</v>
      </c>
      <c r="B33" s="45">
        <v>11</v>
      </c>
      <c r="C33" s="46" t="s">
        <v>33</v>
      </c>
      <c r="D33" s="45">
        <f>العينة9!AC17</f>
        <v>0</v>
      </c>
      <c r="E33" s="45" t="e">
        <f>(D33/D3)*100</f>
        <v>#DIV/0!</v>
      </c>
      <c r="F33" s="45">
        <f>العينة9!AC31</f>
        <v>0</v>
      </c>
      <c r="G33" s="45" t="e">
        <f>(F33/D4)*100</f>
        <v>#DIV/0!</v>
      </c>
    </row>
    <row r="34" spans="1:7" ht="27.6" x14ac:dyDescent="0.25">
      <c r="A34" s="11">
        <v>5</v>
      </c>
      <c r="B34" s="11">
        <v>1</v>
      </c>
      <c r="C34" s="12" t="s">
        <v>34</v>
      </c>
      <c r="D34" s="11">
        <f>العينة9!AD17</f>
        <v>0</v>
      </c>
      <c r="E34" s="11" t="e">
        <f>(D34/D3)*100</f>
        <v>#DIV/0!</v>
      </c>
      <c r="F34" s="11">
        <f>العينة9!AD31</f>
        <v>0</v>
      </c>
      <c r="G34" s="11" t="e">
        <f>(F34/D4)*100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D31"/>
  <sheetViews>
    <sheetView rightToLeft="1" topLeftCell="C1" zoomScale="70" zoomScaleNormal="70" workbookViewId="0">
      <selection activeCell="E25" sqref="E25"/>
    </sheetView>
  </sheetViews>
  <sheetFormatPr defaultRowHeight="14.4" x14ac:dyDescent="0.3"/>
  <cols>
    <col min="2" max="2" width="26.77734375" style="6" customWidth="1"/>
    <col min="3" max="3" width="18.109375" style="6" customWidth="1"/>
    <col min="4" max="4" width="21.109375" style="6" customWidth="1"/>
    <col min="5" max="5" width="14.109375" style="6" bestFit="1" customWidth="1"/>
    <col min="6" max="6" width="15.21875" style="6" bestFit="1" customWidth="1"/>
    <col min="14" max="30" width="8.88671875" style="6"/>
  </cols>
  <sheetData>
    <row r="1" spans="1:30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 s="4" customFormat="1" ht="34.200000000000003" customHeight="1" x14ac:dyDescent="0.25">
      <c r="A4" s="65" t="s">
        <v>1</v>
      </c>
      <c r="B4" s="65" t="s">
        <v>40</v>
      </c>
      <c r="C4" s="65" t="s">
        <v>2</v>
      </c>
      <c r="D4" s="65" t="s">
        <v>41</v>
      </c>
      <c r="E4" s="65" t="s">
        <v>42</v>
      </c>
      <c r="F4" s="67" t="s">
        <v>43</v>
      </c>
      <c r="G4" s="62" t="s">
        <v>13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 s="4" customFormat="1" ht="13.2" x14ac:dyDescent="0.25">
      <c r="A5" s="65"/>
      <c r="B5" s="65"/>
      <c r="C5" s="65"/>
      <c r="D5" s="65"/>
      <c r="E5" s="65"/>
      <c r="F5" s="65"/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8">
        <v>2</v>
      </c>
      <c r="N5" s="18">
        <v>2</v>
      </c>
      <c r="O5" s="19">
        <v>3</v>
      </c>
      <c r="P5" s="19">
        <v>3</v>
      </c>
      <c r="Q5" s="19">
        <v>3</v>
      </c>
      <c r="R5" s="19">
        <v>3</v>
      </c>
      <c r="S5" s="48">
        <v>4</v>
      </c>
      <c r="T5" s="48">
        <v>4</v>
      </c>
      <c r="U5" s="48">
        <v>4</v>
      </c>
      <c r="V5" s="48">
        <v>4</v>
      </c>
      <c r="W5" s="48">
        <v>4</v>
      </c>
      <c r="X5" s="48">
        <v>4</v>
      </c>
      <c r="Y5" s="48">
        <v>4</v>
      </c>
      <c r="Z5" s="48">
        <v>4</v>
      </c>
      <c r="AA5" s="48">
        <v>4</v>
      </c>
      <c r="AB5" s="48">
        <v>4</v>
      </c>
      <c r="AC5" s="48">
        <v>4</v>
      </c>
      <c r="AD5" s="22">
        <v>5</v>
      </c>
    </row>
    <row r="6" spans="1:30" s="4" customFormat="1" ht="13.2" x14ac:dyDescent="0.25">
      <c r="A6" s="66"/>
      <c r="B6" s="66"/>
      <c r="C6" s="66"/>
      <c r="D6" s="66"/>
      <c r="E6" s="66"/>
      <c r="F6" s="66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8">
        <v>1</v>
      </c>
      <c r="N6" s="18">
        <v>2</v>
      </c>
      <c r="O6" s="19">
        <v>1</v>
      </c>
      <c r="P6" s="19">
        <v>2</v>
      </c>
      <c r="Q6" s="19">
        <v>3</v>
      </c>
      <c r="R6" s="19">
        <v>4</v>
      </c>
      <c r="S6" s="48">
        <v>1</v>
      </c>
      <c r="T6" s="48">
        <v>2</v>
      </c>
      <c r="U6" s="48">
        <v>3</v>
      </c>
      <c r="V6" s="48">
        <v>4</v>
      </c>
      <c r="W6" s="48">
        <v>5</v>
      </c>
      <c r="X6" s="48">
        <v>6</v>
      </c>
      <c r="Y6" s="48">
        <v>7</v>
      </c>
      <c r="Z6" s="48">
        <v>8</v>
      </c>
      <c r="AA6" s="48">
        <v>9</v>
      </c>
      <c r="AB6" s="48">
        <v>10</v>
      </c>
      <c r="AC6" s="48">
        <v>11</v>
      </c>
      <c r="AD6" s="22">
        <v>1</v>
      </c>
    </row>
    <row r="7" spans="1:30" s="4" customFormat="1" ht="13.2" x14ac:dyDescent="0.25">
      <c r="A7" s="5">
        <v>1</v>
      </c>
      <c r="B7" s="47"/>
      <c r="C7" s="47"/>
      <c r="D7" s="47"/>
      <c r="E7" s="47"/>
      <c r="F7" s="56" t="e">
        <f>E7/D7</f>
        <v>#DIV/0!</v>
      </c>
      <c r="G7" s="49"/>
      <c r="H7" s="49"/>
      <c r="I7" s="49"/>
      <c r="J7" s="49"/>
      <c r="K7" s="49"/>
      <c r="L7" s="49"/>
      <c r="M7" s="54"/>
      <c r="N7" s="54"/>
      <c r="O7" s="51"/>
      <c r="P7" s="51"/>
      <c r="Q7" s="51"/>
      <c r="R7" s="51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88"/>
    </row>
    <row r="8" spans="1:30" s="4" customFormat="1" ht="13.2" x14ac:dyDescent="0.25">
      <c r="A8" s="5">
        <v>2</v>
      </c>
      <c r="B8" s="47"/>
      <c r="C8" s="47"/>
      <c r="D8" s="47"/>
      <c r="E8" s="47"/>
      <c r="F8" s="56" t="e">
        <f t="shared" ref="F8:F16" si="0">E8/D8</f>
        <v>#DIV/0!</v>
      </c>
      <c r="G8" s="49"/>
      <c r="H8" s="49"/>
      <c r="I8" s="49"/>
      <c r="J8" s="49"/>
      <c r="K8" s="49"/>
      <c r="L8" s="49"/>
      <c r="M8" s="54"/>
      <c r="N8" s="54"/>
      <c r="O8" s="51"/>
      <c r="P8" s="51"/>
      <c r="Q8" s="51"/>
      <c r="R8" s="51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88"/>
    </row>
    <row r="9" spans="1:30" s="4" customFormat="1" ht="13.2" x14ac:dyDescent="0.25">
      <c r="A9" s="5">
        <v>3</v>
      </c>
      <c r="B9" s="47"/>
      <c r="C9" s="47"/>
      <c r="D9" s="47"/>
      <c r="E9" s="47"/>
      <c r="F9" s="56" t="e">
        <f t="shared" si="0"/>
        <v>#DIV/0!</v>
      </c>
      <c r="G9" s="49"/>
      <c r="H9" s="49"/>
      <c r="I9" s="49"/>
      <c r="J9" s="49"/>
      <c r="K9" s="49"/>
      <c r="L9" s="49"/>
      <c r="M9" s="54"/>
      <c r="N9" s="54"/>
      <c r="O9" s="51"/>
      <c r="P9" s="51"/>
      <c r="Q9" s="51"/>
      <c r="R9" s="51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88"/>
    </row>
    <row r="10" spans="1:30" s="4" customFormat="1" ht="13.2" x14ac:dyDescent="0.25">
      <c r="A10" s="5">
        <v>4</v>
      </c>
      <c r="B10" s="47"/>
      <c r="C10" s="47"/>
      <c r="D10" s="47"/>
      <c r="E10" s="47"/>
      <c r="F10" s="56" t="e">
        <f t="shared" si="0"/>
        <v>#DIV/0!</v>
      </c>
      <c r="G10" s="49"/>
      <c r="H10" s="49"/>
      <c r="I10" s="49"/>
      <c r="J10" s="49"/>
      <c r="K10" s="49"/>
      <c r="L10" s="49"/>
      <c r="M10" s="54"/>
      <c r="N10" s="54"/>
      <c r="O10" s="51"/>
      <c r="P10" s="51"/>
      <c r="Q10" s="51"/>
      <c r="R10" s="51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88"/>
    </row>
    <row r="11" spans="1:30" s="4" customFormat="1" ht="13.2" x14ac:dyDescent="0.25">
      <c r="A11" s="5">
        <v>5</v>
      </c>
      <c r="B11" s="47"/>
      <c r="C11" s="47"/>
      <c r="D11" s="47"/>
      <c r="E11" s="47"/>
      <c r="F11" s="56" t="e">
        <f t="shared" si="0"/>
        <v>#DIV/0!</v>
      </c>
      <c r="G11" s="49"/>
      <c r="H11" s="49"/>
      <c r="I11" s="49"/>
      <c r="J11" s="49"/>
      <c r="K11" s="49"/>
      <c r="L11" s="49"/>
      <c r="M11" s="54"/>
      <c r="N11" s="54"/>
      <c r="O11" s="51"/>
      <c r="P11" s="51"/>
      <c r="Q11" s="51"/>
      <c r="R11" s="51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88"/>
    </row>
    <row r="12" spans="1:30" s="4" customFormat="1" ht="13.2" x14ac:dyDescent="0.25">
      <c r="A12" s="5">
        <v>6</v>
      </c>
      <c r="B12" s="47"/>
      <c r="C12" s="47"/>
      <c r="D12" s="47"/>
      <c r="E12" s="47"/>
      <c r="F12" s="56" t="e">
        <f t="shared" si="0"/>
        <v>#DIV/0!</v>
      </c>
      <c r="G12" s="49"/>
      <c r="H12" s="49"/>
      <c r="I12" s="49"/>
      <c r="J12" s="49"/>
      <c r="K12" s="49"/>
      <c r="L12" s="49"/>
      <c r="M12" s="54"/>
      <c r="N12" s="54"/>
      <c r="O12" s="51"/>
      <c r="P12" s="51"/>
      <c r="Q12" s="51"/>
      <c r="R12" s="51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88"/>
    </row>
    <row r="13" spans="1:30" s="4" customFormat="1" ht="13.2" x14ac:dyDescent="0.25">
      <c r="A13" s="5">
        <v>7</v>
      </c>
      <c r="B13" s="47"/>
      <c r="C13" s="47"/>
      <c r="D13" s="47"/>
      <c r="E13" s="47"/>
      <c r="F13" s="56" t="e">
        <f t="shared" si="0"/>
        <v>#DIV/0!</v>
      </c>
      <c r="G13" s="49"/>
      <c r="H13" s="49"/>
      <c r="I13" s="49"/>
      <c r="J13" s="49"/>
      <c r="K13" s="49"/>
      <c r="L13" s="49"/>
      <c r="M13" s="54"/>
      <c r="N13" s="54"/>
      <c r="O13" s="51"/>
      <c r="P13" s="51"/>
      <c r="Q13" s="51"/>
      <c r="R13" s="51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88"/>
    </row>
    <row r="14" spans="1:30" s="4" customFormat="1" ht="13.2" x14ac:dyDescent="0.25">
      <c r="A14" s="5">
        <v>8</v>
      </c>
      <c r="B14" s="47"/>
      <c r="C14" s="47"/>
      <c r="D14" s="47"/>
      <c r="E14" s="47"/>
      <c r="F14" s="56" t="e">
        <f t="shared" si="0"/>
        <v>#DIV/0!</v>
      </c>
      <c r="G14" s="49"/>
      <c r="H14" s="49"/>
      <c r="I14" s="49"/>
      <c r="J14" s="49"/>
      <c r="K14" s="49"/>
      <c r="L14" s="49"/>
      <c r="M14" s="54"/>
      <c r="N14" s="54"/>
      <c r="O14" s="51"/>
      <c r="P14" s="51"/>
      <c r="Q14" s="51"/>
      <c r="R14" s="51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88"/>
    </row>
    <row r="15" spans="1:30" s="4" customFormat="1" ht="13.2" x14ac:dyDescent="0.25">
      <c r="A15" s="5">
        <v>9</v>
      </c>
      <c r="B15" s="47"/>
      <c r="C15" s="47"/>
      <c r="D15" s="47"/>
      <c r="E15" s="47"/>
      <c r="F15" s="56" t="e">
        <f t="shared" si="0"/>
        <v>#DIV/0!</v>
      </c>
      <c r="G15" s="49"/>
      <c r="H15" s="49"/>
      <c r="I15" s="49"/>
      <c r="J15" s="49"/>
      <c r="K15" s="49"/>
      <c r="L15" s="49"/>
      <c r="M15" s="54"/>
      <c r="N15" s="54"/>
      <c r="O15" s="51"/>
      <c r="P15" s="51"/>
      <c r="Q15" s="51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88"/>
    </row>
    <row r="16" spans="1:30" s="4" customFormat="1" ht="13.2" x14ac:dyDescent="0.25">
      <c r="A16" s="5">
        <v>10</v>
      </c>
      <c r="B16" s="47"/>
      <c r="C16" s="47"/>
      <c r="D16" s="47"/>
      <c r="E16" s="47"/>
      <c r="F16" s="56" t="e">
        <f t="shared" si="0"/>
        <v>#DIV/0!</v>
      </c>
      <c r="G16" s="49"/>
      <c r="H16" s="49"/>
      <c r="I16" s="49"/>
      <c r="J16" s="49"/>
      <c r="K16" s="49"/>
      <c r="L16" s="49"/>
      <c r="M16" s="54"/>
      <c r="N16" s="54"/>
      <c r="O16" s="51"/>
      <c r="P16" s="51"/>
      <c r="Q16" s="51"/>
      <c r="R16" s="51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88"/>
    </row>
    <row r="17" spans="1:30" s="4" customFormat="1" ht="13.2" x14ac:dyDescent="0.25">
      <c r="A17" s="32" t="s">
        <v>3</v>
      </c>
      <c r="B17" s="14">
        <f>COUNTIF(B7:B16,"*")</f>
        <v>0</v>
      </c>
      <c r="C17" s="14"/>
      <c r="D17" s="14">
        <f>SUM(D7:D16)</f>
        <v>0</v>
      </c>
      <c r="E17" s="14">
        <f t="shared" ref="E17:F17" si="1">SUM(E7:E16)</f>
        <v>0</v>
      </c>
      <c r="F17" s="57" t="e">
        <f t="shared" si="1"/>
        <v>#DIV/0!</v>
      </c>
      <c r="G17" s="14">
        <f>SUM(G7:G16)</f>
        <v>0</v>
      </c>
      <c r="H17" s="14">
        <f t="shared" ref="H17" si="2">SUM(H7:H16)</f>
        <v>0</v>
      </c>
      <c r="I17" s="14">
        <f t="shared" ref="I17" si="3">SUM(I7:I16)</f>
        <v>0</v>
      </c>
      <c r="J17" s="14">
        <f t="shared" ref="J17" si="4">SUM(J7:J16)</f>
        <v>0</v>
      </c>
      <c r="K17" s="14">
        <f t="shared" ref="K17" si="5">SUM(K7:K16)</f>
        <v>0</v>
      </c>
      <c r="L17" s="14">
        <f t="shared" ref="L17" si="6">SUM(L7:L16)</f>
        <v>0</v>
      </c>
      <c r="M17" s="14">
        <f t="shared" ref="M17" si="7">SUM(M7:M16)</f>
        <v>0</v>
      </c>
      <c r="N17" s="14">
        <f t="shared" ref="N17" si="8">SUM(N7:N16)</f>
        <v>0</v>
      </c>
      <c r="O17" s="14">
        <f t="shared" ref="O17" si="9">SUM(O7:O16)</f>
        <v>0</v>
      </c>
      <c r="P17" s="14">
        <f t="shared" ref="P17" si="10">SUM(P7:P16)</f>
        <v>0</v>
      </c>
      <c r="Q17" s="14">
        <f t="shared" ref="Q17" si="11">SUM(Q7:Q16)</f>
        <v>0</v>
      </c>
      <c r="R17" s="14">
        <f t="shared" ref="R17:S17" si="12">SUM(R7:R16)</f>
        <v>0</v>
      </c>
      <c r="S17" s="14">
        <f t="shared" si="12"/>
        <v>0</v>
      </c>
      <c r="T17" s="14">
        <f t="shared" ref="T17" si="13">SUM(T7:T16)</f>
        <v>0</v>
      </c>
      <c r="U17" s="14">
        <f t="shared" ref="U17" si="14">SUM(U7:U16)</f>
        <v>0</v>
      </c>
      <c r="V17" s="14">
        <f t="shared" ref="V17" si="15">SUM(V7:V16)</f>
        <v>0</v>
      </c>
      <c r="W17" s="14">
        <f t="shared" ref="W17" si="16">SUM(W7:W16)</f>
        <v>0</v>
      </c>
      <c r="X17" s="14">
        <f t="shared" ref="X17" si="17">SUM(X7:X16)</f>
        <v>0</v>
      </c>
      <c r="Y17" s="14">
        <f t="shared" ref="Y17" si="18">SUM(Y7:Y16)</f>
        <v>0</v>
      </c>
      <c r="Z17" s="14">
        <f t="shared" ref="Z17" si="19">SUM(Z7:Z16)</f>
        <v>0</v>
      </c>
      <c r="AA17" s="14">
        <f t="shared" ref="AA17" si="20">SUM(AA7:AA16)</f>
        <v>0</v>
      </c>
      <c r="AB17" s="14">
        <f t="shared" ref="AB17" si="21">SUM(AB7:AB16)</f>
        <v>0</v>
      </c>
      <c r="AC17" s="14">
        <f t="shared" ref="AC17" si="22">SUM(AC7:AC16)</f>
        <v>0</v>
      </c>
      <c r="AD17" s="14">
        <f t="shared" ref="AD17" si="23">SUM(AD7:AD16)</f>
        <v>0</v>
      </c>
    </row>
    <row r="18" spans="1:30" ht="20.399999999999999" customHeight="1" x14ac:dyDescent="0.3">
      <c r="A18" s="32" t="s">
        <v>58</v>
      </c>
      <c r="B18" s="32"/>
      <c r="C18" s="32"/>
      <c r="D18" s="14" t="e">
        <f>AVERAGE(D7:D16)</f>
        <v>#DIV/0!</v>
      </c>
      <c r="E18" s="14" t="e">
        <f t="shared" ref="E18:F18" si="24">AVERAGE(E7:E16)</f>
        <v>#DIV/0!</v>
      </c>
      <c r="F18" s="57" t="e">
        <f t="shared" si="24"/>
        <v>#DIV/0!</v>
      </c>
      <c r="G18" s="62" t="s">
        <v>44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x14ac:dyDescent="0.3"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8">
        <v>2</v>
      </c>
      <c r="N19" s="18">
        <v>2</v>
      </c>
      <c r="O19" s="19">
        <v>3</v>
      </c>
      <c r="P19" s="19">
        <v>3</v>
      </c>
      <c r="Q19" s="19">
        <v>3</v>
      </c>
      <c r="R19" s="19">
        <v>3</v>
      </c>
      <c r="S19" s="48">
        <v>4</v>
      </c>
      <c r="T19" s="48">
        <v>4</v>
      </c>
      <c r="U19" s="48">
        <v>4</v>
      </c>
      <c r="V19" s="48">
        <v>4</v>
      </c>
      <c r="W19" s="48">
        <v>4</v>
      </c>
      <c r="X19" s="48">
        <v>4</v>
      </c>
      <c r="Y19" s="48">
        <v>4</v>
      </c>
      <c r="Z19" s="48">
        <v>4</v>
      </c>
      <c r="AA19" s="48">
        <v>4</v>
      </c>
      <c r="AB19" s="48">
        <v>4</v>
      </c>
      <c r="AC19" s="48">
        <v>4</v>
      </c>
      <c r="AD19" s="22">
        <v>5</v>
      </c>
    </row>
    <row r="20" spans="1:30" x14ac:dyDescent="0.3">
      <c r="G20" s="15">
        <v>1</v>
      </c>
      <c r="H20" s="15">
        <v>2</v>
      </c>
      <c r="I20" s="15">
        <v>3</v>
      </c>
      <c r="J20" s="15">
        <v>4</v>
      </c>
      <c r="K20" s="15">
        <v>5</v>
      </c>
      <c r="L20" s="15">
        <v>6</v>
      </c>
      <c r="M20" s="18">
        <v>1</v>
      </c>
      <c r="N20" s="18">
        <v>2</v>
      </c>
      <c r="O20" s="19">
        <v>1</v>
      </c>
      <c r="P20" s="19">
        <v>2</v>
      </c>
      <c r="Q20" s="19">
        <v>3</v>
      </c>
      <c r="R20" s="19">
        <v>4</v>
      </c>
      <c r="S20" s="48">
        <v>1</v>
      </c>
      <c r="T20" s="48">
        <v>2</v>
      </c>
      <c r="U20" s="48">
        <v>3</v>
      </c>
      <c r="V20" s="48">
        <v>4</v>
      </c>
      <c r="W20" s="48">
        <v>5</v>
      </c>
      <c r="X20" s="48">
        <v>6</v>
      </c>
      <c r="Y20" s="48">
        <v>7</v>
      </c>
      <c r="Z20" s="48">
        <v>8</v>
      </c>
      <c r="AA20" s="48">
        <v>9</v>
      </c>
      <c r="AB20" s="48">
        <v>10</v>
      </c>
      <c r="AC20" s="48">
        <v>11</v>
      </c>
      <c r="AD20" s="22">
        <v>1</v>
      </c>
    </row>
    <row r="21" spans="1:30" x14ac:dyDescent="0.3">
      <c r="G21" s="16">
        <f>IF(G7=1,D7,IF(G7=0,0))</f>
        <v>0</v>
      </c>
      <c r="H21" s="16">
        <f>IF(H7=1,D7,IF(H7=0,0))</f>
        <v>0</v>
      </c>
      <c r="I21" s="16">
        <f>IF(I7=1,D7,IF(I7=0,0))</f>
        <v>0</v>
      </c>
      <c r="J21" s="16">
        <f>IF(J7=1,D7,IF(J7=0,0))</f>
        <v>0</v>
      </c>
      <c r="K21" s="16">
        <f>IF(K7=1,D7,IF(K7=0,0))</f>
        <v>0</v>
      </c>
      <c r="L21" s="16">
        <f>IF(L7=1,D7,IF(L7=0,0))</f>
        <v>0</v>
      </c>
      <c r="M21" s="17">
        <f>IF(M7=1,D7,IF(M7=0,0))</f>
        <v>0</v>
      </c>
      <c r="N21" s="17">
        <f>IF(N7=1,D7,IF(N7=0,0))</f>
        <v>0</v>
      </c>
      <c r="O21" s="20">
        <f>IF(O7=1,D7,IF(O7=0,0))</f>
        <v>0</v>
      </c>
      <c r="P21" s="20">
        <f>IF(P7=1,D7,IF(P7=0,0))</f>
        <v>0</v>
      </c>
      <c r="Q21" s="20">
        <f>IF(Q7=1,D7,IF(Q7=0,0))</f>
        <v>0</v>
      </c>
      <c r="R21" s="20">
        <f>IF(R7=1,D7,IF(R7=0,0))</f>
        <v>0</v>
      </c>
      <c r="S21" s="37">
        <f>IF(S7=1,D7,IF(S7=0,0))</f>
        <v>0</v>
      </c>
      <c r="T21" s="37">
        <f>IF(T7=1,D7,IF(T7=0,0))</f>
        <v>0</v>
      </c>
      <c r="U21" s="37">
        <f>IF(U7=1,D7,IF(U7=0,0))</f>
        <v>0</v>
      </c>
      <c r="V21" s="37">
        <f>IF(V7=1,D7,IF(V7=0,0))</f>
        <v>0</v>
      </c>
      <c r="W21" s="37">
        <f>IF(W7=1,D7,IF(W7=0,0))</f>
        <v>0</v>
      </c>
      <c r="X21" s="37">
        <f>IF(X7=1,D7,IF(X7=0,0))</f>
        <v>0</v>
      </c>
      <c r="Y21" s="37">
        <f>IF(Y7=1,D7,IF(Y7=0,0))</f>
        <v>0</v>
      </c>
      <c r="Z21" s="37">
        <f>IF(Z7=1,D7,IF(Z7=0,0))</f>
        <v>0</v>
      </c>
      <c r="AA21" s="37">
        <f>IF(AA7=1,D7,IF(AA7=0,0))</f>
        <v>0</v>
      </c>
      <c r="AB21" s="37">
        <f>IF(AB7=1,D7,IF(AB7=0,0))</f>
        <v>0</v>
      </c>
      <c r="AC21" s="37">
        <f>IF(AC7=1,D7,IF(AC7=0,0))</f>
        <v>0</v>
      </c>
      <c r="AD21" s="21">
        <f>IF(AD7=1,D7,IF(AD7=0,0))</f>
        <v>0</v>
      </c>
    </row>
    <row r="22" spans="1:30" x14ac:dyDescent="0.3">
      <c r="G22" s="16">
        <f t="shared" ref="G22:G30" si="25">IF(G8=1,D8,IF(G8=0,0))</f>
        <v>0</v>
      </c>
      <c r="H22" s="16">
        <f t="shared" ref="H22:H30" si="26">IF(H8=1,D8,IF(H8=0,0))</f>
        <v>0</v>
      </c>
      <c r="I22" s="16">
        <f t="shared" ref="I22:I30" si="27">IF(I8=1,D8,IF(I8=0,0))</f>
        <v>0</v>
      </c>
      <c r="J22" s="16">
        <f t="shared" ref="J22:J30" si="28">IF(J8=1,D8,IF(J8=0,0))</f>
        <v>0</v>
      </c>
      <c r="K22" s="16">
        <f t="shared" ref="K22:K30" si="29">IF(K8=1,D8,IF(K8=0,0))</f>
        <v>0</v>
      </c>
      <c r="L22" s="16">
        <f t="shared" ref="L22:L30" si="30">IF(L8=1,D8,IF(L8=0,0))</f>
        <v>0</v>
      </c>
      <c r="M22" s="17">
        <f t="shared" ref="M22:M30" si="31">IF(M8=1,D8,IF(M8=0,0))</f>
        <v>0</v>
      </c>
      <c r="N22" s="17">
        <f t="shared" ref="N22:N30" si="32">IF(N8=1,D8,IF(N8=0,0))</f>
        <v>0</v>
      </c>
      <c r="O22" s="20">
        <f t="shared" ref="O22:O30" si="33">IF(O8=1,D8,IF(O8=0,0))</f>
        <v>0</v>
      </c>
      <c r="P22" s="20">
        <f t="shared" ref="P22:P30" si="34">IF(P8=1,D8,IF(P8=0,0))</f>
        <v>0</v>
      </c>
      <c r="Q22" s="20">
        <f t="shared" ref="Q22:Q30" si="35">IF(Q8=1,D8,IF(Q8=0,0))</f>
        <v>0</v>
      </c>
      <c r="R22" s="20">
        <f t="shared" ref="R22:R30" si="36">IF(R8=1,D8,IF(R8=0,0))</f>
        <v>0</v>
      </c>
      <c r="S22" s="37">
        <f t="shared" ref="S22:S30" si="37">IF(S8=1,D8,IF(S8=0,0))</f>
        <v>0</v>
      </c>
      <c r="T22" s="37">
        <f t="shared" ref="T22:T30" si="38">IF(T8=1,D8,IF(T8=0,0))</f>
        <v>0</v>
      </c>
      <c r="U22" s="37">
        <f t="shared" ref="U22:U30" si="39">IF(U8=1,D8,IF(U8=0,0))</f>
        <v>0</v>
      </c>
      <c r="V22" s="37">
        <f t="shared" ref="V22:V30" si="40">IF(V8=1,D8,IF(V8=0,0))</f>
        <v>0</v>
      </c>
      <c r="W22" s="37">
        <f t="shared" ref="W22:W30" si="41">IF(W8=1,D8,IF(W8=0,0))</f>
        <v>0</v>
      </c>
      <c r="X22" s="37">
        <f t="shared" ref="X22:X30" si="42">IF(X8=1,D8,IF(X8=0,0))</f>
        <v>0</v>
      </c>
      <c r="Y22" s="37">
        <f t="shared" ref="Y22:Y30" si="43">IF(Y8=1,D8,IF(Y8=0,0))</f>
        <v>0</v>
      </c>
      <c r="Z22" s="37">
        <f t="shared" ref="Z22:Z30" si="44">IF(Z8=1,D8,IF(Z8=0,0))</f>
        <v>0</v>
      </c>
      <c r="AA22" s="37">
        <f t="shared" ref="AA22:AA30" si="45">IF(AA8=1,D8,IF(AA8=0,0))</f>
        <v>0</v>
      </c>
      <c r="AB22" s="37">
        <f t="shared" ref="AB22:AB30" si="46">IF(AB8=1,D8,IF(AB8=0,0))</f>
        <v>0</v>
      </c>
      <c r="AC22" s="37">
        <f t="shared" ref="AC22:AC30" si="47">IF(AC8=1,D8,IF(AC8=0,0))</f>
        <v>0</v>
      </c>
      <c r="AD22" s="21">
        <f t="shared" ref="AD22:AD30" si="48">IF(AD8=1,D8,IF(AD8=0,0))</f>
        <v>0</v>
      </c>
    </row>
    <row r="23" spans="1:30" x14ac:dyDescent="0.3">
      <c r="G23" s="16">
        <f t="shared" si="25"/>
        <v>0</v>
      </c>
      <c r="H23" s="16">
        <f t="shared" si="26"/>
        <v>0</v>
      </c>
      <c r="I23" s="16">
        <f t="shared" si="27"/>
        <v>0</v>
      </c>
      <c r="J23" s="16">
        <f t="shared" si="28"/>
        <v>0</v>
      </c>
      <c r="K23" s="16">
        <f t="shared" si="29"/>
        <v>0</v>
      </c>
      <c r="L23" s="16">
        <f t="shared" si="30"/>
        <v>0</v>
      </c>
      <c r="M23" s="17">
        <f t="shared" si="31"/>
        <v>0</v>
      </c>
      <c r="N23" s="17">
        <f t="shared" si="32"/>
        <v>0</v>
      </c>
      <c r="O23" s="20">
        <f t="shared" si="33"/>
        <v>0</v>
      </c>
      <c r="P23" s="20">
        <f t="shared" si="34"/>
        <v>0</v>
      </c>
      <c r="Q23" s="20">
        <f t="shared" si="35"/>
        <v>0</v>
      </c>
      <c r="R23" s="20">
        <f t="shared" si="36"/>
        <v>0</v>
      </c>
      <c r="S23" s="37">
        <f t="shared" si="37"/>
        <v>0</v>
      </c>
      <c r="T23" s="37">
        <f t="shared" si="38"/>
        <v>0</v>
      </c>
      <c r="U23" s="37">
        <f t="shared" si="39"/>
        <v>0</v>
      </c>
      <c r="V23" s="37">
        <f t="shared" si="40"/>
        <v>0</v>
      </c>
      <c r="W23" s="37">
        <f t="shared" si="41"/>
        <v>0</v>
      </c>
      <c r="X23" s="37">
        <f t="shared" si="42"/>
        <v>0</v>
      </c>
      <c r="Y23" s="37">
        <f t="shared" si="43"/>
        <v>0</v>
      </c>
      <c r="Z23" s="37">
        <f t="shared" si="44"/>
        <v>0</v>
      </c>
      <c r="AA23" s="37">
        <f t="shared" si="45"/>
        <v>0</v>
      </c>
      <c r="AB23" s="37">
        <f t="shared" si="46"/>
        <v>0</v>
      </c>
      <c r="AC23" s="37">
        <f t="shared" si="47"/>
        <v>0</v>
      </c>
      <c r="AD23" s="21">
        <f t="shared" si="48"/>
        <v>0</v>
      </c>
    </row>
    <row r="24" spans="1:30" x14ac:dyDescent="0.3">
      <c r="G24" s="16">
        <f t="shared" si="25"/>
        <v>0</v>
      </c>
      <c r="H24" s="16">
        <f t="shared" si="26"/>
        <v>0</v>
      </c>
      <c r="I24" s="16">
        <f t="shared" si="27"/>
        <v>0</v>
      </c>
      <c r="J24" s="16">
        <f t="shared" si="28"/>
        <v>0</v>
      </c>
      <c r="K24" s="16">
        <f t="shared" si="29"/>
        <v>0</v>
      </c>
      <c r="L24" s="16">
        <f t="shared" si="30"/>
        <v>0</v>
      </c>
      <c r="M24" s="17">
        <f t="shared" si="31"/>
        <v>0</v>
      </c>
      <c r="N24" s="17">
        <f t="shared" si="32"/>
        <v>0</v>
      </c>
      <c r="O24" s="20">
        <f t="shared" si="33"/>
        <v>0</v>
      </c>
      <c r="P24" s="20">
        <f t="shared" si="34"/>
        <v>0</v>
      </c>
      <c r="Q24" s="20">
        <f t="shared" si="35"/>
        <v>0</v>
      </c>
      <c r="R24" s="20">
        <f t="shared" si="36"/>
        <v>0</v>
      </c>
      <c r="S24" s="37">
        <f t="shared" si="37"/>
        <v>0</v>
      </c>
      <c r="T24" s="37">
        <f t="shared" si="38"/>
        <v>0</v>
      </c>
      <c r="U24" s="37">
        <f t="shared" si="39"/>
        <v>0</v>
      </c>
      <c r="V24" s="37">
        <f t="shared" si="40"/>
        <v>0</v>
      </c>
      <c r="W24" s="37">
        <f t="shared" si="41"/>
        <v>0</v>
      </c>
      <c r="X24" s="37">
        <f t="shared" si="42"/>
        <v>0</v>
      </c>
      <c r="Y24" s="37">
        <f t="shared" si="43"/>
        <v>0</v>
      </c>
      <c r="Z24" s="37">
        <f t="shared" si="44"/>
        <v>0</v>
      </c>
      <c r="AA24" s="37">
        <f t="shared" si="45"/>
        <v>0</v>
      </c>
      <c r="AB24" s="37">
        <f t="shared" si="46"/>
        <v>0</v>
      </c>
      <c r="AC24" s="37">
        <f t="shared" si="47"/>
        <v>0</v>
      </c>
      <c r="AD24" s="21">
        <f t="shared" si="48"/>
        <v>0</v>
      </c>
    </row>
    <row r="25" spans="1:30" x14ac:dyDescent="0.3">
      <c r="G25" s="16">
        <f t="shared" si="25"/>
        <v>0</v>
      </c>
      <c r="H25" s="16">
        <f t="shared" si="26"/>
        <v>0</v>
      </c>
      <c r="I25" s="16">
        <f t="shared" si="27"/>
        <v>0</v>
      </c>
      <c r="J25" s="16">
        <f t="shared" si="28"/>
        <v>0</v>
      </c>
      <c r="K25" s="16">
        <f t="shared" si="29"/>
        <v>0</v>
      </c>
      <c r="L25" s="16">
        <f t="shared" si="30"/>
        <v>0</v>
      </c>
      <c r="M25" s="17">
        <f t="shared" si="31"/>
        <v>0</v>
      </c>
      <c r="N25" s="17">
        <f t="shared" si="32"/>
        <v>0</v>
      </c>
      <c r="O25" s="20">
        <f t="shared" si="33"/>
        <v>0</v>
      </c>
      <c r="P25" s="20">
        <f t="shared" si="34"/>
        <v>0</v>
      </c>
      <c r="Q25" s="20">
        <f t="shared" si="35"/>
        <v>0</v>
      </c>
      <c r="R25" s="20">
        <f t="shared" si="36"/>
        <v>0</v>
      </c>
      <c r="S25" s="37">
        <f t="shared" si="37"/>
        <v>0</v>
      </c>
      <c r="T25" s="37">
        <f t="shared" si="38"/>
        <v>0</v>
      </c>
      <c r="U25" s="37">
        <f t="shared" si="39"/>
        <v>0</v>
      </c>
      <c r="V25" s="37">
        <f t="shared" si="40"/>
        <v>0</v>
      </c>
      <c r="W25" s="37">
        <f t="shared" si="41"/>
        <v>0</v>
      </c>
      <c r="X25" s="37">
        <f t="shared" si="42"/>
        <v>0</v>
      </c>
      <c r="Y25" s="37">
        <f t="shared" si="43"/>
        <v>0</v>
      </c>
      <c r="Z25" s="37">
        <f t="shared" si="44"/>
        <v>0</v>
      </c>
      <c r="AA25" s="37">
        <f t="shared" si="45"/>
        <v>0</v>
      </c>
      <c r="AB25" s="37">
        <f t="shared" si="46"/>
        <v>0</v>
      </c>
      <c r="AC25" s="37">
        <f t="shared" si="47"/>
        <v>0</v>
      </c>
      <c r="AD25" s="21">
        <f t="shared" si="48"/>
        <v>0</v>
      </c>
    </row>
    <row r="26" spans="1:30" x14ac:dyDescent="0.3">
      <c r="G26" s="16">
        <f t="shared" si="25"/>
        <v>0</v>
      </c>
      <c r="H26" s="16">
        <f t="shared" si="26"/>
        <v>0</v>
      </c>
      <c r="I26" s="16">
        <f t="shared" si="27"/>
        <v>0</v>
      </c>
      <c r="J26" s="16">
        <f t="shared" si="28"/>
        <v>0</v>
      </c>
      <c r="K26" s="16">
        <f t="shared" si="29"/>
        <v>0</v>
      </c>
      <c r="L26" s="16">
        <f t="shared" si="30"/>
        <v>0</v>
      </c>
      <c r="M26" s="17">
        <f t="shared" si="31"/>
        <v>0</v>
      </c>
      <c r="N26" s="17">
        <f t="shared" si="32"/>
        <v>0</v>
      </c>
      <c r="O26" s="20">
        <f t="shared" si="33"/>
        <v>0</v>
      </c>
      <c r="P26" s="20">
        <f t="shared" si="34"/>
        <v>0</v>
      </c>
      <c r="Q26" s="20">
        <f t="shared" si="35"/>
        <v>0</v>
      </c>
      <c r="R26" s="20">
        <f t="shared" si="36"/>
        <v>0</v>
      </c>
      <c r="S26" s="37">
        <f t="shared" si="37"/>
        <v>0</v>
      </c>
      <c r="T26" s="37">
        <f t="shared" si="38"/>
        <v>0</v>
      </c>
      <c r="U26" s="37">
        <f t="shared" si="39"/>
        <v>0</v>
      </c>
      <c r="V26" s="37">
        <f t="shared" si="40"/>
        <v>0</v>
      </c>
      <c r="W26" s="37">
        <f t="shared" si="41"/>
        <v>0</v>
      </c>
      <c r="X26" s="37">
        <f t="shared" si="42"/>
        <v>0</v>
      </c>
      <c r="Y26" s="37">
        <f t="shared" si="43"/>
        <v>0</v>
      </c>
      <c r="Z26" s="37">
        <f t="shared" si="44"/>
        <v>0</v>
      </c>
      <c r="AA26" s="37">
        <f t="shared" si="45"/>
        <v>0</v>
      </c>
      <c r="AB26" s="37">
        <f t="shared" si="46"/>
        <v>0</v>
      </c>
      <c r="AC26" s="37">
        <f t="shared" si="47"/>
        <v>0</v>
      </c>
      <c r="AD26" s="21">
        <f t="shared" si="48"/>
        <v>0</v>
      </c>
    </row>
    <row r="27" spans="1:30" x14ac:dyDescent="0.3">
      <c r="G27" s="16">
        <f t="shared" si="25"/>
        <v>0</v>
      </c>
      <c r="H27" s="16">
        <f t="shared" si="26"/>
        <v>0</v>
      </c>
      <c r="I27" s="16">
        <f t="shared" si="27"/>
        <v>0</v>
      </c>
      <c r="J27" s="16">
        <f t="shared" si="28"/>
        <v>0</v>
      </c>
      <c r="K27" s="16">
        <f t="shared" si="29"/>
        <v>0</v>
      </c>
      <c r="L27" s="16">
        <f t="shared" si="30"/>
        <v>0</v>
      </c>
      <c r="M27" s="17">
        <f t="shared" si="31"/>
        <v>0</v>
      </c>
      <c r="N27" s="17">
        <f t="shared" si="32"/>
        <v>0</v>
      </c>
      <c r="O27" s="20">
        <f t="shared" si="33"/>
        <v>0</v>
      </c>
      <c r="P27" s="20">
        <f t="shared" si="34"/>
        <v>0</v>
      </c>
      <c r="Q27" s="20">
        <f t="shared" si="35"/>
        <v>0</v>
      </c>
      <c r="R27" s="20">
        <f t="shared" si="36"/>
        <v>0</v>
      </c>
      <c r="S27" s="37">
        <f t="shared" si="37"/>
        <v>0</v>
      </c>
      <c r="T27" s="37">
        <f t="shared" si="38"/>
        <v>0</v>
      </c>
      <c r="U27" s="37">
        <f t="shared" si="39"/>
        <v>0</v>
      </c>
      <c r="V27" s="37">
        <f t="shared" si="40"/>
        <v>0</v>
      </c>
      <c r="W27" s="37">
        <f t="shared" si="41"/>
        <v>0</v>
      </c>
      <c r="X27" s="37">
        <f t="shared" si="42"/>
        <v>0</v>
      </c>
      <c r="Y27" s="37">
        <f t="shared" si="43"/>
        <v>0</v>
      </c>
      <c r="Z27" s="37">
        <f t="shared" si="44"/>
        <v>0</v>
      </c>
      <c r="AA27" s="37">
        <f t="shared" si="45"/>
        <v>0</v>
      </c>
      <c r="AB27" s="37">
        <f t="shared" si="46"/>
        <v>0</v>
      </c>
      <c r="AC27" s="37">
        <f t="shared" si="47"/>
        <v>0</v>
      </c>
      <c r="AD27" s="21">
        <f t="shared" si="48"/>
        <v>0</v>
      </c>
    </row>
    <row r="28" spans="1:30" x14ac:dyDescent="0.3">
      <c r="G28" s="16">
        <f t="shared" si="25"/>
        <v>0</v>
      </c>
      <c r="H28" s="16">
        <f t="shared" si="26"/>
        <v>0</v>
      </c>
      <c r="I28" s="16">
        <f t="shared" si="27"/>
        <v>0</v>
      </c>
      <c r="J28" s="16">
        <f t="shared" si="28"/>
        <v>0</v>
      </c>
      <c r="K28" s="16">
        <f t="shared" si="29"/>
        <v>0</v>
      </c>
      <c r="L28" s="16">
        <f t="shared" si="30"/>
        <v>0</v>
      </c>
      <c r="M28" s="17">
        <f t="shared" si="31"/>
        <v>0</v>
      </c>
      <c r="N28" s="17">
        <f t="shared" si="32"/>
        <v>0</v>
      </c>
      <c r="O28" s="20">
        <f t="shared" si="33"/>
        <v>0</v>
      </c>
      <c r="P28" s="20">
        <f t="shared" si="34"/>
        <v>0</v>
      </c>
      <c r="Q28" s="20">
        <f t="shared" si="35"/>
        <v>0</v>
      </c>
      <c r="R28" s="20">
        <f t="shared" si="36"/>
        <v>0</v>
      </c>
      <c r="S28" s="37">
        <f t="shared" si="37"/>
        <v>0</v>
      </c>
      <c r="T28" s="37">
        <f t="shared" si="38"/>
        <v>0</v>
      </c>
      <c r="U28" s="37">
        <f t="shared" si="39"/>
        <v>0</v>
      </c>
      <c r="V28" s="37">
        <f t="shared" si="40"/>
        <v>0</v>
      </c>
      <c r="W28" s="37">
        <f t="shared" si="41"/>
        <v>0</v>
      </c>
      <c r="X28" s="37">
        <f t="shared" si="42"/>
        <v>0</v>
      </c>
      <c r="Y28" s="37">
        <f t="shared" si="43"/>
        <v>0</v>
      </c>
      <c r="Z28" s="37">
        <f t="shared" si="44"/>
        <v>0</v>
      </c>
      <c r="AA28" s="37">
        <f t="shared" si="45"/>
        <v>0</v>
      </c>
      <c r="AB28" s="37">
        <f t="shared" si="46"/>
        <v>0</v>
      </c>
      <c r="AC28" s="37">
        <f t="shared" si="47"/>
        <v>0</v>
      </c>
      <c r="AD28" s="21">
        <f t="shared" si="48"/>
        <v>0</v>
      </c>
    </row>
    <row r="29" spans="1:30" x14ac:dyDescent="0.3">
      <c r="G29" s="16">
        <f t="shared" si="25"/>
        <v>0</v>
      </c>
      <c r="H29" s="16">
        <f t="shared" si="26"/>
        <v>0</v>
      </c>
      <c r="I29" s="16">
        <f t="shared" si="27"/>
        <v>0</v>
      </c>
      <c r="J29" s="16">
        <f t="shared" si="28"/>
        <v>0</v>
      </c>
      <c r="K29" s="16">
        <f t="shared" si="29"/>
        <v>0</v>
      </c>
      <c r="L29" s="16">
        <f t="shared" si="30"/>
        <v>0</v>
      </c>
      <c r="M29" s="17">
        <f t="shared" si="31"/>
        <v>0</v>
      </c>
      <c r="N29" s="17">
        <f t="shared" si="32"/>
        <v>0</v>
      </c>
      <c r="O29" s="20">
        <f t="shared" si="33"/>
        <v>0</v>
      </c>
      <c r="P29" s="20">
        <f t="shared" si="34"/>
        <v>0</v>
      </c>
      <c r="Q29" s="20">
        <f t="shared" si="35"/>
        <v>0</v>
      </c>
      <c r="R29" s="20">
        <f t="shared" si="36"/>
        <v>0</v>
      </c>
      <c r="S29" s="37">
        <f t="shared" si="37"/>
        <v>0</v>
      </c>
      <c r="T29" s="37">
        <f t="shared" si="38"/>
        <v>0</v>
      </c>
      <c r="U29" s="37">
        <f t="shared" si="39"/>
        <v>0</v>
      </c>
      <c r="V29" s="37">
        <f t="shared" si="40"/>
        <v>0</v>
      </c>
      <c r="W29" s="37">
        <f t="shared" si="41"/>
        <v>0</v>
      </c>
      <c r="X29" s="37">
        <f t="shared" si="42"/>
        <v>0</v>
      </c>
      <c r="Y29" s="37">
        <f t="shared" si="43"/>
        <v>0</v>
      </c>
      <c r="Z29" s="37">
        <f t="shared" si="44"/>
        <v>0</v>
      </c>
      <c r="AA29" s="37">
        <f t="shared" si="45"/>
        <v>0</v>
      </c>
      <c r="AB29" s="37">
        <f t="shared" si="46"/>
        <v>0</v>
      </c>
      <c r="AC29" s="37">
        <f t="shared" si="47"/>
        <v>0</v>
      </c>
      <c r="AD29" s="21">
        <f t="shared" si="48"/>
        <v>0</v>
      </c>
    </row>
    <row r="30" spans="1:30" x14ac:dyDescent="0.3">
      <c r="G30" s="16">
        <f t="shared" si="25"/>
        <v>0</v>
      </c>
      <c r="H30" s="16">
        <f t="shared" si="26"/>
        <v>0</v>
      </c>
      <c r="I30" s="16">
        <f t="shared" si="27"/>
        <v>0</v>
      </c>
      <c r="J30" s="16">
        <f t="shared" si="28"/>
        <v>0</v>
      </c>
      <c r="K30" s="16">
        <f t="shared" si="29"/>
        <v>0</v>
      </c>
      <c r="L30" s="16">
        <f t="shared" si="30"/>
        <v>0</v>
      </c>
      <c r="M30" s="17">
        <f t="shared" si="31"/>
        <v>0</v>
      </c>
      <c r="N30" s="17">
        <f t="shared" si="32"/>
        <v>0</v>
      </c>
      <c r="O30" s="20">
        <f t="shared" si="33"/>
        <v>0</v>
      </c>
      <c r="P30" s="20">
        <f t="shared" si="34"/>
        <v>0</v>
      </c>
      <c r="Q30" s="20">
        <f t="shared" si="35"/>
        <v>0</v>
      </c>
      <c r="R30" s="20">
        <f t="shared" si="36"/>
        <v>0</v>
      </c>
      <c r="S30" s="37">
        <f t="shared" si="37"/>
        <v>0</v>
      </c>
      <c r="T30" s="37">
        <f t="shared" si="38"/>
        <v>0</v>
      </c>
      <c r="U30" s="37">
        <f t="shared" si="39"/>
        <v>0</v>
      </c>
      <c r="V30" s="37">
        <f t="shared" si="40"/>
        <v>0</v>
      </c>
      <c r="W30" s="37">
        <f t="shared" si="41"/>
        <v>0</v>
      </c>
      <c r="X30" s="37">
        <f t="shared" si="42"/>
        <v>0</v>
      </c>
      <c r="Y30" s="37">
        <f t="shared" si="43"/>
        <v>0</v>
      </c>
      <c r="Z30" s="37">
        <f t="shared" si="44"/>
        <v>0</v>
      </c>
      <c r="AA30" s="37">
        <f t="shared" si="45"/>
        <v>0</v>
      </c>
      <c r="AB30" s="37">
        <f t="shared" si="46"/>
        <v>0</v>
      </c>
      <c r="AC30" s="37">
        <f t="shared" si="47"/>
        <v>0</v>
      </c>
      <c r="AD30" s="21">
        <f t="shared" si="48"/>
        <v>0</v>
      </c>
    </row>
    <row r="31" spans="1:30" x14ac:dyDescent="0.3">
      <c r="G31" s="14">
        <f>SUM(G21:G30)</f>
        <v>0</v>
      </c>
      <c r="H31" s="14">
        <f t="shared" ref="H31" si="49">SUM(H21:H30)</f>
        <v>0</v>
      </c>
      <c r="I31" s="14">
        <f t="shared" ref="I31" si="50">SUM(I21:I30)</f>
        <v>0</v>
      </c>
      <c r="J31" s="14">
        <f t="shared" ref="J31" si="51">SUM(J21:J30)</f>
        <v>0</v>
      </c>
      <c r="K31" s="14">
        <f t="shared" ref="K31" si="52">SUM(K21:K30)</f>
        <v>0</v>
      </c>
      <c r="L31" s="14">
        <f t="shared" ref="L31" si="53">SUM(L21:L30)</f>
        <v>0</v>
      </c>
      <c r="M31" s="14">
        <f t="shared" ref="M31" si="54">SUM(M21:M30)</f>
        <v>0</v>
      </c>
      <c r="N31" s="14">
        <f t="shared" ref="N31" si="55">SUM(N21:N30)</f>
        <v>0</v>
      </c>
      <c r="O31" s="14">
        <f t="shared" ref="O31" si="56">SUM(O21:O30)</f>
        <v>0</v>
      </c>
      <c r="P31" s="14">
        <f t="shared" ref="P31" si="57">SUM(P21:P30)</f>
        <v>0</v>
      </c>
      <c r="Q31" s="14">
        <f t="shared" ref="Q31" si="58">SUM(Q21:Q30)</f>
        <v>0</v>
      </c>
      <c r="R31" s="14">
        <f t="shared" ref="R31" si="59">SUM(R21:R30)</f>
        <v>0</v>
      </c>
      <c r="S31" s="14">
        <f t="shared" ref="S31" si="60">SUM(S21:S30)</f>
        <v>0</v>
      </c>
      <c r="T31" s="14">
        <f t="shared" ref="T31" si="61">SUM(T21:T30)</f>
        <v>0</v>
      </c>
      <c r="U31" s="14">
        <f t="shared" ref="U31" si="62">SUM(U21:U30)</f>
        <v>0</v>
      </c>
      <c r="V31" s="14">
        <f t="shared" ref="V31" si="63">SUM(V21:V30)</f>
        <v>0</v>
      </c>
      <c r="W31" s="14">
        <f t="shared" ref="W31" si="64">SUM(W21:W30)</f>
        <v>0</v>
      </c>
      <c r="X31" s="14">
        <f t="shared" ref="X31" si="65">SUM(X21:X30)</f>
        <v>0</v>
      </c>
      <c r="Y31" s="14">
        <f t="shared" ref="Y31" si="66">SUM(Y21:Y30)</f>
        <v>0</v>
      </c>
      <c r="Z31" s="14">
        <f t="shared" ref="Z31" si="67">SUM(Z21:Z30)</f>
        <v>0</v>
      </c>
      <c r="AA31" s="14">
        <f t="shared" ref="AA31" si="68">SUM(AA21:AA30)</f>
        <v>0</v>
      </c>
      <c r="AB31" s="14">
        <f t="shared" ref="AB31" si="69">SUM(AB21:AB30)</f>
        <v>0</v>
      </c>
      <c r="AC31" s="14">
        <f t="shared" ref="AC31" si="70">SUM(AC21:AC30)</f>
        <v>0</v>
      </c>
      <c r="AD31" s="14">
        <f t="shared" ref="AD31" si="71">SUM(AD21:AD30)</f>
        <v>0</v>
      </c>
    </row>
  </sheetData>
  <sheetProtection algorithmName="SHA-512" hashValue="P4hC5FsZ4eS3zXinEFBfE/u+eEEt+mmVygSkHdZw1r6SfbL2yqMl7MNmYMCjurPHLRVPvtMXnpUQVJ+hhHGhDg==" saltValue="zGXgi5iLf6v1tFrRc8dlpw==" spinCount="100000" sheet="1" objects="1" scenarios="1"/>
  <mergeCells count="11">
    <mergeCell ref="G18:AD18"/>
    <mergeCell ref="A1:M1"/>
    <mergeCell ref="A2:M2"/>
    <mergeCell ref="A4:A6"/>
    <mergeCell ref="B4:B6"/>
    <mergeCell ref="C4:C6"/>
    <mergeCell ref="D4:D6"/>
    <mergeCell ref="E4:E6"/>
    <mergeCell ref="F4:F6"/>
    <mergeCell ref="A3:AD3"/>
    <mergeCell ref="G4:AD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D31"/>
  <sheetViews>
    <sheetView rightToLeft="1" zoomScale="70" zoomScaleNormal="70" workbookViewId="0">
      <selection activeCell="E25" sqref="E25"/>
    </sheetView>
  </sheetViews>
  <sheetFormatPr defaultRowHeight="14.4" x14ac:dyDescent="0.3"/>
  <cols>
    <col min="2" max="2" width="26.77734375" style="6" customWidth="1"/>
    <col min="3" max="3" width="18.109375" style="6" customWidth="1"/>
    <col min="4" max="4" width="21.109375" style="6" customWidth="1"/>
    <col min="5" max="5" width="14.109375" style="6" bestFit="1" customWidth="1"/>
    <col min="6" max="6" width="15.21875" style="6" bestFit="1" customWidth="1"/>
    <col min="14" max="30" width="8.88671875" style="6"/>
  </cols>
  <sheetData>
    <row r="1" spans="1:30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4" customFormat="1" ht="34.200000000000003" customHeight="1" x14ac:dyDescent="0.25">
      <c r="A4" s="65" t="s">
        <v>1</v>
      </c>
      <c r="B4" s="65" t="s">
        <v>40</v>
      </c>
      <c r="C4" s="65" t="s">
        <v>2</v>
      </c>
      <c r="D4" s="65" t="s">
        <v>41</v>
      </c>
      <c r="E4" s="65" t="s">
        <v>42</v>
      </c>
      <c r="F4" s="67" t="s">
        <v>43</v>
      </c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s="4" customFormat="1" ht="13.2" x14ac:dyDescent="0.25">
      <c r="A5" s="65"/>
      <c r="B5" s="65"/>
      <c r="C5" s="65"/>
      <c r="D5" s="65"/>
      <c r="E5" s="65"/>
      <c r="F5" s="65"/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8">
        <v>2</v>
      </c>
      <c r="N5" s="18">
        <v>2</v>
      </c>
      <c r="O5" s="19">
        <v>3</v>
      </c>
      <c r="P5" s="19">
        <v>3</v>
      </c>
      <c r="Q5" s="19">
        <v>3</v>
      </c>
      <c r="R5" s="19">
        <v>3</v>
      </c>
      <c r="S5" s="48">
        <v>4</v>
      </c>
      <c r="T5" s="48">
        <v>4</v>
      </c>
      <c r="U5" s="48">
        <v>4</v>
      </c>
      <c r="V5" s="48">
        <v>4</v>
      </c>
      <c r="W5" s="48">
        <v>4</v>
      </c>
      <c r="X5" s="48">
        <v>4</v>
      </c>
      <c r="Y5" s="48">
        <v>4</v>
      </c>
      <c r="Z5" s="48">
        <v>4</v>
      </c>
      <c r="AA5" s="48">
        <v>4</v>
      </c>
      <c r="AB5" s="48">
        <v>4</v>
      </c>
      <c r="AC5" s="48">
        <v>4</v>
      </c>
      <c r="AD5" s="22">
        <v>5</v>
      </c>
    </row>
    <row r="6" spans="1:30" s="4" customFormat="1" ht="13.2" x14ac:dyDescent="0.25">
      <c r="A6" s="66"/>
      <c r="B6" s="66"/>
      <c r="C6" s="66"/>
      <c r="D6" s="66"/>
      <c r="E6" s="66"/>
      <c r="F6" s="66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8">
        <v>1</v>
      </c>
      <c r="N6" s="18">
        <v>2</v>
      </c>
      <c r="O6" s="19">
        <v>1</v>
      </c>
      <c r="P6" s="19">
        <v>2</v>
      </c>
      <c r="Q6" s="19">
        <v>3</v>
      </c>
      <c r="R6" s="19">
        <v>4</v>
      </c>
      <c r="S6" s="48">
        <v>1</v>
      </c>
      <c r="T6" s="48">
        <v>2</v>
      </c>
      <c r="U6" s="48">
        <v>3</v>
      </c>
      <c r="V6" s="48">
        <v>4</v>
      </c>
      <c r="W6" s="48">
        <v>5</v>
      </c>
      <c r="X6" s="48">
        <v>6</v>
      </c>
      <c r="Y6" s="48">
        <v>7</v>
      </c>
      <c r="Z6" s="48">
        <v>8</v>
      </c>
      <c r="AA6" s="48">
        <v>9</v>
      </c>
      <c r="AB6" s="48">
        <v>10</v>
      </c>
      <c r="AC6" s="48">
        <v>11</v>
      </c>
      <c r="AD6" s="22">
        <v>1</v>
      </c>
    </row>
    <row r="7" spans="1:30" s="4" customFormat="1" ht="13.2" x14ac:dyDescent="0.25">
      <c r="A7" s="5">
        <v>1</v>
      </c>
      <c r="B7" s="47"/>
      <c r="C7" s="47"/>
      <c r="D7" s="47"/>
      <c r="E7" s="47"/>
      <c r="F7" s="56" t="e">
        <f>E7/D7</f>
        <v>#DIV/0!</v>
      </c>
      <c r="G7" s="49"/>
      <c r="H7" s="49"/>
      <c r="I7" s="49"/>
      <c r="J7" s="49"/>
      <c r="K7" s="49"/>
      <c r="L7" s="49"/>
      <c r="M7" s="50"/>
      <c r="N7" s="50"/>
      <c r="O7" s="54"/>
      <c r="P7" s="54"/>
      <c r="Q7" s="54"/>
      <c r="R7" s="54"/>
      <c r="S7" s="55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</row>
    <row r="8" spans="1:30" s="4" customFormat="1" ht="13.2" x14ac:dyDescent="0.25">
      <c r="A8" s="5">
        <v>2</v>
      </c>
      <c r="B8" s="47"/>
      <c r="C8" s="47"/>
      <c r="D8" s="47"/>
      <c r="E8" s="47"/>
      <c r="F8" s="56" t="e">
        <f t="shared" ref="F8:F16" si="0">E8/D8</f>
        <v>#DIV/0!</v>
      </c>
      <c r="G8" s="49"/>
      <c r="H8" s="49"/>
      <c r="I8" s="49"/>
      <c r="J8" s="49"/>
      <c r="K8" s="49"/>
      <c r="L8" s="49"/>
      <c r="M8" s="50"/>
      <c r="N8" s="50"/>
      <c r="O8" s="54"/>
      <c r="P8" s="54"/>
      <c r="Q8" s="54"/>
      <c r="R8" s="54"/>
      <c r="S8" s="55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</row>
    <row r="9" spans="1:30" s="4" customFormat="1" ht="13.2" x14ac:dyDescent="0.25">
      <c r="A9" s="5">
        <v>3</v>
      </c>
      <c r="B9" s="47"/>
      <c r="C9" s="47"/>
      <c r="D9" s="47"/>
      <c r="E9" s="47"/>
      <c r="F9" s="56" t="e">
        <f t="shared" si="0"/>
        <v>#DIV/0!</v>
      </c>
      <c r="G9" s="49"/>
      <c r="H9" s="49"/>
      <c r="I9" s="49"/>
      <c r="J9" s="49"/>
      <c r="K9" s="49"/>
      <c r="L9" s="49"/>
      <c r="M9" s="50"/>
      <c r="N9" s="50"/>
      <c r="O9" s="54"/>
      <c r="P9" s="54"/>
      <c r="Q9" s="54"/>
      <c r="R9" s="54"/>
      <c r="S9" s="55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</row>
    <row r="10" spans="1:30" s="4" customFormat="1" ht="13.2" x14ac:dyDescent="0.25">
      <c r="A10" s="5">
        <v>4</v>
      </c>
      <c r="B10" s="47"/>
      <c r="C10" s="47"/>
      <c r="D10" s="47"/>
      <c r="E10" s="47"/>
      <c r="F10" s="56" t="e">
        <f t="shared" si="0"/>
        <v>#DIV/0!</v>
      </c>
      <c r="G10" s="49"/>
      <c r="H10" s="49"/>
      <c r="I10" s="49"/>
      <c r="J10" s="49"/>
      <c r="K10" s="49"/>
      <c r="L10" s="49"/>
      <c r="M10" s="50"/>
      <c r="N10" s="50"/>
      <c r="O10" s="54"/>
      <c r="P10" s="54"/>
      <c r="Q10" s="54"/>
      <c r="R10" s="54"/>
      <c r="S10" s="55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</row>
    <row r="11" spans="1:30" s="4" customFormat="1" ht="13.2" x14ac:dyDescent="0.25">
      <c r="A11" s="5">
        <v>5</v>
      </c>
      <c r="B11" s="47"/>
      <c r="C11" s="47"/>
      <c r="D11" s="47"/>
      <c r="E11" s="47"/>
      <c r="F11" s="56" t="e">
        <f t="shared" si="0"/>
        <v>#DIV/0!</v>
      </c>
      <c r="G11" s="49"/>
      <c r="H11" s="49"/>
      <c r="I11" s="49"/>
      <c r="J11" s="49"/>
      <c r="K11" s="49"/>
      <c r="L11" s="49"/>
      <c r="M11" s="50"/>
      <c r="N11" s="50"/>
      <c r="O11" s="54"/>
      <c r="P11" s="54"/>
      <c r="Q11" s="54"/>
      <c r="R11" s="54"/>
      <c r="S11" s="55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1:30" s="4" customFormat="1" ht="13.2" x14ac:dyDescent="0.25">
      <c r="A12" s="5">
        <v>6</v>
      </c>
      <c r="B12" s="47"/>
      <c r="C12" s="47"/>
      <c r="D12" s="47"/>
      <c r="E12" s="47"/>
      <c r="F12" s="56" t="e">
        <f t="shared" si="0"/>
        <v>#DIV/0!</v>
      </c>
      <c r="G12" s="49"/>
      <c r="H12" s="49"/>
      <c r="I12" s="49"/>
      <c r="J12" s="49"/>
      <c r="K12" s="49"/>
      <c r="L12" s="49"/>
      <c r="M12" s="50"/>
      <c r="N12" s="50"/>
      <c r="O12" s="54"/>
      <c r="P12" s="54"/>
      <c r="Q12" s="54"/>
      <c r="R12" s="54"/>
      <c r="S12" s="55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s="4" customFormat="1" ht="13.2" x14ac:dyDescent="0.25">
      <c r="A13" s="5">
        <v>7</v>
      </c>
      <c r="B13" s="47"/>
      <c r="C13" s="47"/>
      <c r="D13" s="47"/>
      <c r="E13" s="47"/>
      <c r="F13" s="56" t="e">
        <f t="shared" si="0"/>
        <v>#DIV/0!</v>
      </c>
      <c r="G13" s="49"/>
      <c r="H13" s="49"/>
      <c r="I13" s="49"/>
      <c r="J13" s="49"/>
      <c r="K13" s="49"/>
      <c r="L13" s="49"/>
      <c r="M13" s="50"/>
      <c r="N13" s="50"/>
      <c r="O13" s="54"/>
      <c r="P13" s="54"/>
      <c r="Q13" s="54"/>
      <c r="R13" s="54"/>
      <c r="S13" s="55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</row>
    <row r="14" spans="1:30" s="4" customFormat="1" ht="13.2" x14ac:dyDescent="0.25">
      <c r="A14" s="5">
        <v>8</v>
      </c>
      <c r="B14" s="47"/>
      <c r="C14" s="47"/>
      <c r="D14" s="47"/>
      <c r="E14" s="47"/>
      <c r="F14" s="56" t="e">
        <f t="shared" si="0"/>
        <v>#DIV/0!</v>
      </c>
      <c r="G14" s="49"/>
      <c r="H14" s="49"/>
      <c r="I14" s="49"/>
      <c r="J14" s="49"/>
      <c r="K14" s="49"/>
      <c r="L14" s="49"/>
      <c r="M14" s="50"/>
      <c r="N14" s="50"/>
      <c r="O14" s="54"/>
      <c r="P14" s="54"/>
      <c r="Q14" s="54"/>
      <c r="R14" s="54"/>
      <c r="S14" s="55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</row>
    <row r="15" spans="1:30" s="4" customFormat="1" ht="13.2" x14ac:dyDescent="0.25">
      <c r="A15" s="5">
        <v>9</v>
      </c>
      <c r="B15" s="47"/>
      <c r="C15" s="47"/>
      <c r="D15" s="47"/>
      <c r="E15" s="47"/>
      <c r="F15" s="56" t="e">
        <f t="shared" si="0"/>
        <v>#DIV/0!</v>
      </c>
      <c r="G15" s="49"/>
      <c r="H15" s="49"/>
      <c r="I15" s="49"/>
      <c r="J15" s="49"/>
      <c r="K15" s="49"/>
      <c r="L15" s="49"/>
      <c r="M15" s="50"/>
      <c r="N15" s="50"/>
      <c r="O15" s="54"/>
      <c r="P15" s="54"/>
      <c r="Q15" s="54"/>
      <c r="R15" s="54"/>
      <c r="S15" s="55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</row>
    <row r="16" spans="1:30" s="4" customFormat="1" ht="13.2" x14ac:dyDescent="0.25">
      <c r="A16" s="5">
        <v>10</v>
      </c>
      <c r="B16" s="47"/>
      <c r="C16" s="47"/>
      <c r="D16" s="47"/>
      <c r="E16" s="47"/>
      <c r="F16" s="56" t="e">
        <f t="shared" si="0"/>
        <v>#DIV/0!</v>
      </c>
      <c r="G16" s="49"/>
      <c r="H16" s="49"/>
      <c r="I16" s="49"/>
      <c r="J16" s="49"/>
      <c r="K16" s="49"/>
      <c r="L16" s="49"/>
      <c r="M16" s="50"/>
      <c r="N16" s="50"/>
      <c r="O16" s="54"/>
      <c r="P16" s="54"/>
      <c r="Q16" s="54"/>
      <c r="R16" s="54"/>
      <c r="S16" s="55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</row>
    <row r="17" spans="1:30" s="4" customFormat="1" ht="13.2" x14ac:dyDescent="0.25">
      <c r="A17" s="32" t="s">
        <v>3</v>
      </c>
      <c r="B17" s="14">
        <f>COUNTIF(B7:B16,"*")</f>
        <v>0</v>
      </c>
      <c r="C17" s="14"/>
      <c r="D17" s="14">
        <f>SUM(D7:D16)</f>
        <v>0</v>
      </c>
      <c r="E17" s="14">
        <f t="shared" ref="E17:F17" si="1">SUM(E7:E16)</f>
        <v>0</v>
      </c>
      <c r="F17" s="57" t="e">
        <f t="shared" si="1"/>
        <v>#DIV/0!</v>
      </c>
      <c r="G17" s="14">
        <f>SUM(G7:G16)</f>
        <v>0</v>
      </c>
      <c r="H17" s="14">
        <f t="shared" ref="H17:AD17" si="2">SUM(H7:H16)</f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2"/>
        <v>0</v>
      </c>
      <c r="AA17" s="14">
        <f t="shared" si="2"/>
        <v>0</v>
      </c>
      <c r="AB17" s="14">
        <f t="shared" si="2"/>
        <v>0</v>
      </c>
      <c r="AC17" s="14">
        <f t="shared" si="2"/>
        <v>0</v>
      </c>
      <c r="AD17" s="14">
        <f t="shared" si="2"/>
        <v>0</v>
      </c>
    </row>
    <row r="18" spans="1:30" ht="20.399999999999999" customHeight="1" x14ac:dyDescent="0.3">
      <c r="A18" s="32" t="s">
        <v>58</v>
      </c>
      <c r="B18" s="32"/>
      <c r="C18" s="32"/>
      <c r="D18" s="14" t="e">
        <f>AVERAGE(D7:D16)</f>
        <v>#DIV/0!</v>
      </c>
      <c r="E18" s="14" t="e">
        <f t="shared" ref="E18:F18" si="3">AVERAGE(E7:E16)</f>
        <v>#DIV/0!</v>
      </c>
      <c r="F18" s="57" t="e">
        <f t="shared" si="3"/>
        <v>#DIV/0!</v>
      </c>
      <c r="G18" s="83" t="s">
        <v>44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x14ac:dyDescent="0.3"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8">
        <v>2</v>
      </c>
      <c r="N19" s="18">
        <v>2</v>
      </c>
      <c r="O19" s="19">
        <v>3</v>
      </c>
      <c r="P19" s="19">
        <v>3</v>
      </c>
      <c r="Q19" s="19">
        <v>3</v>
      </c>
      <c r="R19" s="19">
        <v>3</v>
      </c>
      <c r="S19" s="48">
        <v>4</v>
      </c>
      <c r="T19" s="48">
        <v>4</v>
      </c>
      <c r="U19" s="48">
        <v>4</v>
      </c>
      <c r="V19" s="48">
        <v>4</v>
      </c>
      <c r="W19" s="48">
        <v>4</v>
      </c>
      <c r="X19" s="48">
        <v>4</v>
      </c>
      <c r="Y19" s="48">
        <v>4</v>
      </c>
      <c r="Z19" s="48">
        <v>4</v>
      </c>
      <c r="AA19" s="48">
        <v>4</v>
      </c>
      <c r="AB19" s="48">
        <v>4</v>
      </c>
      <c r="AC19" s="48">
        <v>4</v>
      </c>
      <c r="AD19" s="22">
        <v>5</v>
      </c>
    </row>
    <row r="20" spans="1:30" x14ac:dyDescent="0.3">
      <c r="G20" s="15">
        <v>1</v>
      </c>
      <c r="H20" s="15">
        <v>2</v>
      </c>
      <c r="I20" s="15">
        <v>3</v>
      </c>
      <c r="J20" s="15">
        <v>4</v>
      </c>
      <c r="K20" s="15">
        <v>5</v>
      </c>
      <c r="L20" s="15">
        <v>6</v>
      </c>
      <c r="M20" s="18">
        <v>1</v>
      </c>
      <c r="N20" s="18">
        <v>2</v>
      </c>
      <c r="O20" s="19">
        <v>1</v>
      </c>
      <c r="P20" s="19">
        <v>2</v>
      </c>
      <c r="Q20" s="19">
        <v>3</v>
      </c>
      <c r="R20" s="19">
        <v>4</v>
      </c>
      <c r="S20" s="48">
        <v>1</v>
      </c>
      <c r="T20" s="48">
        <v>2</v>
      </c>
      <c r="U20" s="48">
        <v>3</v>
      </c>
      <c r="V20" s="48">
        <v>4</v>
      </c>
      <c r="W20" s="48">
        <v>5</v>
      </c>
      <c r="X20" s="48">
        <v>6</v>
      </c>
      <c r="Y20" s="48">
        <v>7</v>
      </c>
      <c r="Z20" s="48">
        <v>8</v>
      </c>
      <c r="AA20" s="48">
        <v>9</v>
      </c>
      <c r="AB20" s="48">
        <v>10</v>
      </c>
      <c r="AC20" s="48">
        <v>11</v>
      </c>
      <c r="AD20" s="22">
        <v>1</v>
      </c>
    </row>
    <row r="21" spans="1:30" x14ac:dyDescent="0.3">
      <c r="G21" s="16">
        <f>IF(G7=1,D7,IF(G7=0,0))</f>
        <v>0</v>
      </c>
      <c r="H21" s="16">
        <f>IF(H7=1,D7,IF(H7=0,0))</f>
        <v>0</v>
      </c>
      <c r="I21" s="16">
        <f>IF(I7=1,D7,IF(I7=0,0))</f>
        <v>0</v>
      </c>
      <c r="J21" s="16">
        <f>IF(J7=1,D7,IF(J7=0,0))</f>
        <v>0</v>
      </c>
      <c r="K21" s="16">
        <f>IF(K7=1,D7,IF(K7=0,0))</f>
        <v>0</v>
      </c>
      <c r="L21" s="16">
        <f>IF(L7=1,D7,IF(L7=0,0))</f>
        <v>0</v>
      </c>
      <c r="M21" s="18">
        <f>IF(M7=1,D7,IF(M7=0,0))</f>
        <v>0</v>
      </c>
      <c r="N21" s="18">
        <f>IF(N7=1,D7,IF(N7=0,0))</f>
        <v>0</v>
      </c>
      <c r="O21" s="17">
        <f>IF(O7=1,D7,IF(O7=0,0))</f>
        <v>0</v>
      </c>
      <c r="P21" s="17">
        <f>IF(P7=1,D7,IF(P7=0,0))</f>
        <v>0</v>
      </c>
      <c r="Q21" s="17">
        <f>IF(Q7=1,D7,IF(Q7=0,0))</f>
        <v>0</v>
      </c>
      <c r="R21" s="17">
        <f>IF(R7=1,D7,IF(R7=0,0))</f>
        <v>0</v>
      </c>
      <c r="S21" s="41">
        <f>IF(S7=1,D7,IF(S7=0,0))</f>
        <v>0</v>
      </c>
      <c r="T21" s="37">
        <f>IF(T7=1,D7,IF(T7=0,0))</f>
        <v>0</v>
      </c>
      <c r="U21" s="37">
        <f>IF(U7=1,D7,IF(U7=0,0))</f>
        <v>0</v>
      </c>
      <c r="V21" s="37">
        <f>IF(V7=1,D7,IF(V7=0,0))</f>
        <v>0</v>
      </c>
      <c r="W21" s="37">
        <f>IF(W7=1,D7,IF(W7=0,0))</f>
        <v>0</v>
      </c>
      <c r="X21" s="37">
        <f>IF(X7=1,D7,IF(X7=0,0))</f>
        <v>0</v>
      </c>
      <c r="Y21" s="37">
        <f>IF(Y7=1,D7,IF(Y7=0,0))</f>
        <v>0</v>
      </c>
      <c r="Z21" s="37">
        <f>IF(Z7=1,D7,IF(Z7=0,0))</f>
        <v>0</v>
      </c>
      <c r="AA21" s="37">
        <f>IF(AA7=1,D7,IF(AA7=0,0))</f>
        <v>0</v>
      </c>
      <c r="AB21" s="37">
        <f>IF(AB7=1,D7,IF(AB7=0,0))</f>
        <v>0</v>
      </c>
      <c r="AC21" s="37">
        <f>IF(AC7=1,D7,IF(AC7=0,0))</f>
        <v>0</v>
      </c>
      <c r="AD21" s="22">
        <f>IF(AD7=1,D7,IF(AD7=0,0))</f>
        <v>0</v>
      </c>
    </row>
    <row r="22" spans="1:30" x14ac:dyDescent="0.3">
      <c r="G22" s="16">
        <f t="shared" ref="G22:G30" si="4">IF(G8=1,D8,IF(G8=0,0))</f>
        <v>0</v>
      </c>
      <c r="H22" s="16">
        <f t="shared" ref="H22:H30" si="5">IF(H8=1,D8,IF(H8=0,0))</f>
        <v>0</v>
      </c>
      <c r="I22" s="16">
        <f t="shared" ref="I22:I30" si="6">IF(I8=1,D8,IF(I8=0,0))</f>
        <v>0</v>
      </c>
      <c r="J22" s="16">
        <f t="shared" ref="J22:J30" si="7">IF(J8=1,D8,IF(J8=0,0))</f>
        <v>0</v>
      </c>
      <c r="K22" s="16">
        <f t="shared" ref="K22:K30" si="8">IF(K8=1,D8,IF(K8=0,0))</f>
        <v>0</v>
      </c>
      <c r="L22" s="16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7">
        <f t="shared" ref="Q22:Q30" si="14">IF(Q8=1,D8,IF(Q8=0,0))</f>
        <v>0</v>
      </c>
      <c r="R22" s="17">
        <f t="shared" ref="R22:R30" si="15">IF(R8=1,D8,IF(R8=0,0))</f>
        <v>0</v>
      </c>
      <c r="S22" s="41">
        <f t="shared" ref="S22:S30" si="16">IF(S8=1,D8,IF(S8=0,0))</f>
        <v>0</v>
      </c>
      <c r="T22" s="37">
        <f t="shared" ref="T22:T30" si="17">IF(T8=1,D8,IF(T8=0,0))</f>
        <v>0</v>
      </c>
      <c r="U22" s="37">
        <f t="shared" ref="U22:U30" si="18">IF(U8=1,D8,IF(U8=0,0))</f>
        <v>0</v>
      </c>
      <c r="V22" s="37">
        <f t="shared" ref="V22:V30" si="19">IF(V8=1,D8,IF(V8=0,0))</f>
        <v>0</v>
      </c>
      <c r="W22" s="37">
        <f t="shared" ref="W22:W30" si="20">IF(W8=1,D8,IF(W8=0,0))</f>
        <v>0</v>
      </c>
      <c r="X22" s="37">
        <f t="shared" ref="X22:X30" si="21">IF(X8=1,D8,IF(X8=0,0))</f>
        <v>0</v>
      </c>
      <c r="Y22" s="37">
        <f t="shared" ref="Y22:Y30" si="22">IF(Y8=1,D8,IF(Y8=0,0))</f>
        <v>0</v>
      </c>
      <c r="Z22" s="37">
        <f t="shared" ref="Z22:Z30" si="23">IF(Z8=1,D8,IF(Z8=0,0))</f>
        <v>0</v>
      </c>
      <c r="AA22" s="37">
        <f t="shared" ref="AA22:AA30" si="24">IF(AA8=1,D8,IF(AA8=0,0))</f>
        <v>0</v>
      </c>
      <c r="AB22" s="37">
        <f t="shared" ref="AB22:AB30" si="25">IF(AB8=1,D8,IF(AB8=0,0))</f>
        <v>0</v>
      </c>
      <c r="AC22" s="37">
        <f t="shared" ref="AC22:AC30" si="26">IF(AC8=1,D8,IF(AC8=0,0))</f>
        <v>0</v>
      </c>
      <c r="AD22" s="22">
        <f t="shared" ref="AD22:AD30" si="27">IF(AD8=1,D8,IF(AD8=0,0))</f>
        <v>0</v>
      </c>
    </row>
    <row r="23" spans="1:30" x14ac:dyDescent="0.3"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7"/>
        <v>0</v>
      </c>
      <c r="K23" s="16">
        <f t="shared" si="8"/>
        <v>0</v>
      </c>
      <c r="L23" s="16">
        <f t="shared" si="9"/>
        <v>0</v>
      </c>
      <c r="M23" s="18">
        <f t="shared" si="10"/>
        <v>0</v>
      </c>
      <c r="N23" s="18">
        <f t="shared" si="11"/>
        <v>0</v>
      </c>
      <c r="O23" s="17">
        <f t="shared" si="12"/>
        <v>0</v>
      </c>
      <c r="P23" s="17">
        <f t="shared" si="13"/>
        <v>0</v>
      </c>
      <c r="Q23" s="17">
        <f t="shared" si="14"/>
        <v>0</v>
      </c>
      <c r="R23" s="17">
        <f t="shared" si="15"/>
        <v>0</v>
      </c>
      <c r="S23" s="41">
        <f t="shared" si="16"/>
        <v>0</v>
      </c>
      <c r="T23" s="37">
        <f t="shared" si="17"/>
        <v>0</v>
      </c>
      <c r="U23" s="37">
        <f t="shared" si="18"/>
        <v>0</v>
      </c>
      <c r="V23" s="37">
        <f t="shared" si="19"/>
        <v>0</v>
      </c>
      <c r="W23" s="37">
        <f t="shared" si="20"/>
        <v>0</v>
      </c>
      <c r="X23" s="37">
        <f t="shared" si="21"/>
        <v>0</v>
      </c>
      <c r="Y23" s="37">
        <f t="shared" si="22"/>
        <v>0</v>
      </c>
      <c r="Z23" s="37">
        <f t="shared" si="23"/>
        <v>0</v>
      </c>
      <c r="AA23" s="37">
        <f t="shared" si="24"/>
        <v>0</v>
      </c>
      <c r="AB23" s="37">
        <f t="shared" si="25"/>
        <v>0</v>
      </c>
      <c r="AC23" s="37">
        <f t="shared" si="26"/>
        <v>0</v>
      </c>
      <c r="AD23" s="22">
        <f t="shared" si="27"/>
        <v>0</v>
      </c>
    </row>
    <row r="24" spans="1:30" x14ac:dyDescent="0.3">
      <c r="G24" s="16">
        <f t="shared" si="4"/>
        <v>0</v>
      </c>
      <c r="H24" s="16">
        <f t="shared" si="5"/>
        <v>0</v>
      </c>
      <c r="I24" s="16">
        <f t="shared" si="6"/>
        <v>0</v>
      </c>
      <c r="J24" s="16">
        <f t="shared" si="7"/>
        <v>0</v>
      </c>
      <c r="K24" s="16">
        <f t="shared" si="8"/>
        <v>0</v>
      </c>
      <c r="L24" s="16">
        <f t="shared" si="9"/>
        <v>0</v>
      </c>
      <c r="M24" s="18">
        <f t="shared" si="10"/>
        <v>0</v>
      </c>
      <c r="N24" s="18">
        <f t="shared" si="11"/>
        <v>0</v>
      </c>
      <c r="O24" s="17">
        <f t="shared" si="12"/>
        <v>0</v>
      </c>
      <c r="P24" s="17">
        <f t="shared" si="13"/>
        <v>0</v>
      </c>
      <c r="Q24" s="17">
        <f t="shared" si="14"/>
        <v>0</v>
      </c>
      <c r="R24" s="17">
        <f t="shared" si="15"/>
        <v>0</v>
      </c>
      <c r="S24" s="41">
        <f t="shared" si="16"/>
        <v>0</v>
      </c>
      <c r="T24" s="37">
        <f t="shared" si="17"/>
        <v>0</v>
      </c>
      <c r="U24" s="37">
        <f t="shared" si="18"/>
        <v>0</v>
      </c>
      <c r="V24" s="37">
        <f t="shared" si="19"/>
        <v>0</v>
      </c>
      <c r="W24" s="37">
        <f t="shared" si="20"/>
        <v>0</v>
      </c>
      <c r="X24" s="37">
        <f t="shared" si="21"/>
        <v>0</v>
      </c>
      <c r="Y24" s="37">
        <f t="shared" si="22"/>
        <v>0</v>
      </c>
      <c r="Z24" s="37">
        <f t="shared" si="23"/>
        <v>0</v>
      </c>
      <c r="AA24" s="37">
        <f t="shared" si="24"/>
        <v>0</v>
      </c>
      <c r="AB24" s="37">
        <f t="shared" si="25"/>
        <v>0</v>
      </c>
      <c r="AC24" s="37">
        <f t="shared" si="26"/>
        <v>0</v>
      </c>
      <c r="AD24" s="22">
        <f t="shared" si="27"/>
        <v>0</v>
      </c>
    </row>
    <row r="25" spans="1:30" x14ac:dyDescent="0.3"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7"/>
        <v>0</v>
      </c>
      <c r="K25" s="16">
        <f t="shared" si="8"/>
        <v>0</v>
      </c>
      <c r="L25" s="16">
        <f t="shared" si="9"/>
        <v>0</v>
      </c>
      <c r="M25" s="18">
        <f t="shared" si="10"/>
        <v>0</v>
      </c>
      <c r="N25" s="18">
        <f t="shared" si="11"/>
        <v>0</v>
      </c>
      <c r="O25" s="17">
        <f t="shared" si="12"/>
        <v>0</v>
      </c>
      <c r="P25" s="17">
        <f t="shared" si="13"/>
        <v>0</v>
      </c>
      <c r="Q25" s="17">
        <f t="shared" si="14"/>
        <v>0</v>
      </c>
      <c r="R25" s="17">
        <f t="shared" si="15"/>
        <v>0</v>
      </c>
      <c r="S25" s="41">
        <f t="shared" si="16"/>
        <v>0</v>
      </c>
      <c r="T25" s="37">
        <f t="shared" si="17"/>
        <v>0</v>
      </c>
      <c r="U25" s="37">
        <f t="shared" si="18"/>
        <v>0</v>
      </c>
      <c r="V25" s="37">
        <f t="shared" si="19"/>
        <v>0</v>
      </c>
      <c r="W25" s="37">
        <f t="shared" si="20"/>
        <v>0</v>
      </c>
      <c r="X25" s="37">
        <f t="shared" si="21"/>
        <v>0</v>
      </c>
      <c r="Y25" s="37">
        <f t="shared" si="22"/>
        <v>0</v>
      </c>
      <c r="Z25" s="37">
        <f t="shared" si="23"/>
        <v>0</v>
      </c>
      <c r="AA25" s="37">
        <f t="shared" si="24"/>
        <v>0</v>
      </c>
      <c r="AB25" s="37">
        <f t="shared" si="25"/>
        <v>0</v>
      </c>
      <c r="AC25" s="37">
        <f t="shared" si="26"/>
        <v>0</v>
      </c>
      <c r="AD25" s="22">
        <f t="shared" si="27"/>
        <v>0</v>
      </c>
    </row>
    <row r="26" spans="1:30" x14ac:dyDescent="0.3"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7"/>
        <v>0</v>
      </c>
      <c r="K26" s="16">
        <f t="shared" si="8"/>
        <v>0</v>
      </c>
      <c r="L26" s="16">
        <f t="shared" si="9"/>
        <v>0</v>
      </c>
      <c r="M26" s="18">
        <f t="shared" si="10"/>
        <v>0</v>
      </c>
      <c r="N26" s="18">
        <f t="shared" si="11"/>
        <v>0</v>
      </c>
      <c r="O26" s="17">
        <f t="shared" si="12"/>
        <v>0</v>
      </c>
      <c r="P26" s="17">
        <f t="shared" si="13"/>
        <v>0</v>
      </c>
      <c r="Q26" s="17">
        <f t="shared" si="14"/>
        <v>0</v>
      </c>
      <c r="R26" s="17">
        <f t="shared" si="15"/>
        <v>0</v>
      </c>
      <c r="S26" s="41">
        <f t="shared" si="16"/>
        <v>0</v>
      </c>
      <c r="T26" s="37">
        <f t="shared" si="17"/>
        <v>0</v>
      </c>
      <c r="U26" s="37">
        <f t="shared" si="18"/>
        <v>0</v>
      </c>
      <c r="V26" s="37">
        <f t="shared" si="19"/>
        <v>0</v>
      </c>
      <c r="W26" s="37">
        <f t="shared" si="20"/>
        <v>0</v>
      </c>
      <c r="X26" s="37">
        <f t="shared" si="21"/>
        <v>0</v>
      </c>
      <c r="Y26" s="37">
        <f t="shared" si="22"/>
        <v>0</v>
      </c>
      <c r="Z26" s="37">
        <f t="shared" si="23"/>
        <v>0</v>
      </c>
      <c r="AA26" s="37">
        <f t="shared" si="24"/>
        <v>0</v>
      </c>
      <c r="AB26" s="37">
        <f t="shared" si="25"/>
        <v>0</v>
      </c>
      <c r="AC26" s="37">
        <f t="shared" si="26"/>
        <v>0</v>
      </c>
      <c r="AD26" s="22">
        <f t="shared" si="27"/>
        <v>0</v>
      </c>
    </row>
    <row r="27" spans="1:30" x14ac:dyDescent="0.3">
      <c r="G27" s="16">
        <f t="shared" si="4"/>
        <v>0</v>
      </c>
      <c r="H27" s="16">
        <f t="shared" si="5"/>
        <v>0</v>
      </c>
      <c r="I27" s="16">
        <f t="shared" si="6"/>
        <v>0</v>
      </c>
      <c r="J27" s="16">
        <f t="shared" si="7"/>
        <v>0</v>
      </c>
      <c r="K27" s="16">
        <f t="shared" si="8"/>
        <v>0</v>
      </c>
      <c r="L27" s="16">
        <f t="shared" si="9"/>
        <v>0</v>
      </c>
      <c r="M27" s="18">
        <f t="shared" si="10"/>
        <v>0</v>
      </c>
      <c r="N27" s="18">
        <f t="shared" si="11"/>
        <v>0</v>
      </c>
      <c r="O27" s="17">
        <f t="shared" si="12"/>
        <v>0</v>
      </c>
      <c r="P27" s="17">
        <f t="shared" si="13"/>
        <v>0</v>
      </c>
      <c r="Q27" s="17">
        <f t="shared" si="14"/>
        <v>0</v>
      </c>
      <c r="R27" s="17">
        <f t="shared" si="15"/>
        <v>0</v>
      </c>
      <c r="S27" s="41">
        <f t="shared" si="16"/>
        <v>0</v>
      </c>
      <c r="T27" s="37">
        <f t="shared" si="17"/>
        <v>0</v>
      </c>
      <c r="U27" s="37">
        <f t="shared" si="18"/>
        <v>0</v>
      </c>
      <c r="V27" s="37">
        <f t="shared" si="19"/>
        <v>0</v>
      </c>
      <c r="W27" s="37">
        <f t="shared" si="20"/>
        <v>0</v>
      </c>
      <c r="X27" s="37">
        <f t="shared" si="21"/>
        <v>0</v>
      </c>
      <c r="Y27" s="37">
        <f t="shared" si="22"/>
        <v>0</v>
      </c>
      <c r="Z27" s="37">
        <f t="shared" si="23"/>
        <v>0</v>
      </c>
      <c r="AA27" s="37">
        <f t="shared" si="24"/>
        <v>0</v>
      </c>
      <c r="AB27" s="37">
        <f t="shared" si="25"/>
        <v>0</v>
      </c>
      <c r="AC27" s="37">
        <f t="shared" si="26"/>
        <v>0</v>
      </c>
      <c r="AD27" s="22">
        <f t="shared" si="27"/>
        <v>0</v>
      </c>
    </row>
    <row r="28" spans="1:30" x14ac:dyDescent="0.3"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f t="shared" si="9"/>
        <v>0</v>
      </c>
      <c r="M28" s="18">
        <f t="shared" si="10"/>
        <v>0</v>
      </c>
      <c r="N28" s="18">
        <f t="shared" si="11"/>
        <v>0</v>
      </c>
      <c r="O28" s="17">
        <f t="shared" si="12"/>
        <v>0</v>
      </c>
      <c r="P28" s="17">
        <f t="shared" si="13"/>
        <v>0</v>
      </c>
      <c r="Q28" s="17">
        <f t="shared" si="14"/>
        <v>0</v>
      </c>
      <c r="R28" s="17">
        <f t="shared" si="15"/>
        <v>0</v>
      </c>
      <c r="S28" s="41">
        <f t="shared" si="16"/>
        <v>0</v>
      </c>
      <c r="T28" s="37">
        <f t="shared" si="17"/>
        <v>0</v>
      </c>
      <c r="U28" s="37">
        <f t="shared" si="18"/>
        <v>0</v>
      </c>
      <c r="V28" s="37">
        <f t="shared" si="19"/>
        <v>0</v>
      </c>
      <c r="W28" s="37">
        <f t="shared" si="20"/>
        <v>0</v>
      </c>
      <c r="X28" s="37">
        <f t="shared" si="21"/>
        <v>0</v>
      </c>
      <c r="Y28" s="37">
        <f t="shared" si="22"/>
        <v>0</v>
      </c>
      <c r="Z28" s="37">
        <f t="shared" si="23"/>
        <v>0</v>
      </c>
      <c r="AA28" s="37">
        <f t="shared" si="24"/>
        <v>0</v>
      </c>
      <c r="AB28" s="37">
        <f t="shared" si="25"/>
        <v>0</v>
      </c>
      <c r="AC28" s="37">
        <f t="shared" si="26"/>
        <v>0</v>
      </c>
      <c r="AD28" s="22">
        <f t="shared" si="27"/>
        <v>0</v>
      </c>
    </row>
    <row r="29" spans="1:30" x14ac:dyDescent="0.3"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7"/>
        <v>0</v>
      </c>
      <c r="K29" s="16">
        <f t="shared" si="8"/>
        <v>0</v>
      </c>
      <c r="L29" s="16">
        <f t="shared" si="9"/>
        <v>0</v>
      </c>
      <c r="M29" s="18">
        <f t="shared" si="10"/>
        <v>0</v>
      </c>
      <c r="N29" s="18">
        <f t="shared" si="11"/>
        <v>0</v>
      </c>
      <c r="O29" s="17">
        <f t="shared" si="12"/>
        <v>0</v>
      </c>
      <c r="P29" s="17">
        <f t="shared" si="13"/>
        <v>0</v>
      </c>
      <c r="Q29" s="17">
        <f t="shared" si="14"/>
        <v>0</v>
      </c>
      <c r="R29" s="17">
        <f t="shared" si="15"/>
        <v>0</v>
      </c>
      <c r="S29" s="41">
        <f t="shared" si="16"/>
        <v>0</v>
      </c>
      <c r="T29" s="37">
        <f t="shared" si="17"/>
        <v>0</v>
      </c>
      <c r="U29" s="37">
        <f t="shared" si="18"/>
        <v>0</v>
      </c>
      <c r="V29" s="37">
        <f t="shared" si="19"/>
        <v>0</v>
      </c>
      <c r="W29" s="37">
        <f t="shared" si="20"/>
        <v>0</v>
      </c>
      <c r="X29" s="37">
        <f t="shared" si="21"/>
        <v>0</v>
      </c>
      <c r="Y29" s="37">
        <f t="shared" si="22"/>
        <v>0</v>
      </c>
      <c r="Z29" s="37">
        <f t="shared" si="23"/>
        <v>0</v>
      </c>
      <c r="AA29" s="37">
        <f t="shared" si="24"/>
        <v>0</v>
      </c>
      <c r="AB29" s="37">
        <f t="shared" si="25"/>
        <v>0</v>
      </c>
      <c r="AC29" s="37">
        <f t="shared" si="26"/>
        <v>0</v>
      </c>
      <c r="AD29" s="22">
        <f t="shared" si="27"/>
        <v>0</v>
      </c>
    </row>
    <row r="30" spans="1:30" x14ac:dyDescent="0.3"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f t="shared" si="9"/>
        <v>0</v>
      </c>
      <c r="M30" s="18">
        <f t="shared" si="10"/>
        <v>0</v>
      </c>
      <c r="N30" s="18">
        <f t="shared" si="11"/>
        <v>0</v>
      </c>
      <c r="O30" s="17">
        <f t="shared" si="12"/>
        <v>0</v>
      </c>
      <c r="P30" s="17">
        <f t="shared" si="13"/>
        <v>0</v>
      </c>
      <c r="Q30" s="17">
        <f t="shared" si="14"/>
        <v>0</v>
      </c>
      <c r="R30" s="17">
        <f t="shared" si="15"/>
        <v>0</v>
      </c>
      <c r="S30" s="41">
        <f t="shared" si="16"/>
        <v>0</v>
      </c>
      <c r="T30" s="37">
        <f t="shared" si="17"/>
        <v>0</v>
      </c>
      <c r="U30" s="37">
        <f t="shared" si="18"/>
        <v>0</v>
      </c>
      <c r="V30" s="37">
        <f t="shared" si="19"/>
        <v>0</v>
      </c>
      <c r="W30" s="37">
        <f t="shared" si="20"/>
        <v>0</v>
      </c>
      <c r="X30" s="37">
        <f t="shared" si="21"/>
        <v>0</v>
      </c>
      <c r="Y30" s="37">
        <f t="shared" si="22"/>
        <v>0</v>
      </c>
      <c r="Z30" s="37">
        <f t="shared" si="23"/>
        <v>0</v>
      </c>
      <c r="AA30" s="37">
        <f t="shared" si="24"/>
        <v>0</v>
      </c>
      <c r="AB30" s="37">
        <f t="shared" si="25"/>
        <v>0</v>
      </c>
      <c r="AC30" s="37">
        <f t="shared" si="26"/>
        <v>0</v>
      </c>
      <c r="AD30" s="22">
        <f t="shared" si="27"/>
        <v>0</v>
      </c>
    </row>
    <row r="31" spans="1:30" x14ac:dyDescent="0.3">
      <c r="G31" s="14">
        <f>SUM(G21:G30)</f>
        <v>0</v>
      </c>
      <c r="H31" s="14">
        <f t="shared" ref="H31:AD31" si="28">SUM(H21:H30)</f>
        <v>0</v>
      </c>
      <c r="I31" s="14">
        <f t="shared" si="28"/>
        <v>0</v>
      </c>
      <c r="J31" s="14">
        <f t="shared" si="28"/>
        <v>0</v>
      </c>
      <c r="K31" s="14">
        <f t="shared" si="28"/>
        <v>0</v>
      </c>
      <c r="L31" s="14">
        <f t="shared" si="28"/>
        <v>0</v>
      </c>
      <c r="M31" s="14">
        <f t="shared" si="28"/>
        <v>0</v>
      </c>
      <c r="N31" s="14">
        <f t="shared" si="28"/>
        <v>0</v>
      </c>
      <c r="O31" s="14">
        <f t="shared" si="28"/>
        <v>0</v>
      </c>
      <c r="P31" s="14">
        <f t="shared" si="28"/>
        <v>0</v>
      </c>
      <c r="Q31" s="14">
        <f t="shared" si="28"/>
        <v>0</v>
      </c>
      <c r="R31" s="14">
        <f t="shared" si="28"/>
        <v>0</v>
      </c>
      <c r="S31" s="14">
        <f t="shared" si="28"/>
        <v>0</v>
      </c>
      <c r="T31" s="14">
        <f t="shared" si="28"/>
        <v>0</v>
      </c>
      <c r="U31" s="14">
        <f t="shared" si="28"/>
        <v>0</v>
      </c>
      <c r="V31" s="14">
        <f t="shared" si="28"/>
        <v>0</v>
      </c>
      <c r="W31" s="14">
        <f t="shared" si="28"/>
        <v>0</v>
      </c>
      <c r="X31" s="14">
        <f t="shared" si="28"/>
        <v>0</v>
      </c>
      <c r="Y31" s="14">
        <f t="shared" si="28"/>
        <v>0</v>
      </c>
      <c r="Z31" s="14">
        <f t="shared" si="28"/>
        <v>0</v>
      </c>
      <c r="AA31" s="14">
        <f t="shared" si="28"/>
        <v>0</v>
      </c>
      <c r="AB31" s="14">
        <f t="shared" si="28"/>
        <v>0</v>
      </c>
      <c r="AC31" s="14">
        <f t="shared" si="28"/>
        <v>0</v>
      </c>
      <c r="AD31" s="14">
        <f t="shared" si="28"/>
        <v>0</v>
      </c>
    </row>
  </sheetData>
  <sheetProtection sheet="1" objects="1" scenarios="1"/>
  <mergeCells count="11">
    <mergeCell ref="G18:AD18"/>
    <mergeCell ref="G4:AD4"/>
    <mergeCell ref="A1:M1"/>
    <mergeCell ref="A2:M2"/>
    <mergeCell ref="A4:A6"/>
    <mergeCell ref="B4:B6"/>
    <mergeCell ref="C4:C6"/>
    <mergeCell ref="D4:D6"/>
    <mergeCell ref="E4:E6"/>
    <mergeCell ref="F4:F6"/>
    <mergeCell ref="A3:A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4"/>
  <sheetViews>
    <sheetView rightToLeft="1" workbookViewId="0">
      <selection activeCell="H6" sqref="H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5" t="s">
        <v>7</v>
      </c>
      <c r="B1" s="75"/>
      <c r="C1" s="75"/>
      <c r="D1" s="75"/>
      <c r="E1" s="75"/>
      <c r="F1" s="75"/>
      <c r="G1" s="76"/>
    </row>
    <row r="2" spans="1:7" ht="89.4" customHeight="1" x14ac:dyDescent="0.3">
      <c r="A2" s="77" t="s">
        <v>38</v>
      </c>
      <c r="B2" s="77"/>
      <c r="C2" s="77"/>
      <c r="D2" s="77"/>
      <c r="E2" s="77"/>
      <c r="F2" s="77"/>
      <c r="G2" s="78"/>
    </row>
    <row r="3" spans="1:7" x14ac:dyDescent="0.25">
      <c r="B3" s="70" t="s">
        <v>45</v>
      </c>
      <c r="C3" s="71"/>
      <c r="D3" s="33">
        <f>العينة10!B17</f>
        <v>0</v>
      </c>
      <c r="E3" s="23" t="s">
        <v>50</v>
      </c>
      <c r="F3" s="24"/>
      <c r="G3" s="47"/>
    </row>
    <row r="4" spans="1:7" x14ac:dyDescent="0.25">
      <c r="B4" s="70" t="s">
        <v>46</v>
      </c>
      <c r="C4" s="71"/>
      <c r="D4" s="34">
        <f>العينة10!D17</f>
        <v>0</v>
      </c>
      <c r="E4" s="23" t="s">
        <v>51</v>
      </c>
      <c r="F4" s="25"/>
      <c r="G4" s="47"/>
    </row>
    <row r="5" spans="1:7" x14ac:dyDescent="0.25">
      <c r="B5" s="70" t="s">
        <v>47</v>
      </c>
      <c r="C5" s="71"/>
      <c r="D5" s="34">
        <f>العينة10!E17</f>
        <v>0</v>
      </c>
      <c r="E5" s="23" t="s">
        <v>52</v>
      </c>
      <c r="F5" s="25"/>
      <c r="G5" s="47"/>
    </row>
    <row r="6" spans="1:7" x14ac:dyDescent="0.25">
      <c r="B6" s="70" t="s">
        <v>48</v>
      </c>
      <c r="C6" s="71"/>
      <c r="D6" s="58" t="e">
        <f>العينة10!F18</f>
        <v>#DIV/0!</v>
      </c>
      <c r="E6" s="23" t="s">
        <v>53</v>
      </c>
      <c r="F6" s="25"/>
      <c r="G6" s="89" t="e">
        <f>G5/G4</f>
        <v>#DIV/0!</v>
      </c>
    </row>
    <row r="7" spans="1:7" x14ac:dyDescent="0.25">
      <c r="B7" s="70" t="s">
        <v>49</v>
      </c>
      <c r="C7" s="71"/>
      <c r="D7" s="59" t="e">
        <f>MAX(العينة10!F7:F16)</f>
        <v>#DIV/0!</v>
      </c>
      <c r="E7" s="26" t="s">
        <v>54</v>
      </c>
      <c r="F7" s="27"/>
      <c r="G7" s="47"/>
    </row>
    <row r="8" spans="1:7" x14ac:dyDescent="0.25">
      <c r="B8" s="72"/>
      <c r="C8" s="72"/>
      <c r="D8" s="35"/>
      <c r="E8" s="28"/>
      <c r="F8" s="28"/>
      <c r="G8" s="28"/>
    </row>
    <row r="9" spans="1:7" ht="14.4" customHeight="1" x14ac:dyDescent="0.25">
      <c r="A9" s="79" t="s">
        <v>8</v>
      </c>
      <c r="B9" s="80"/>
      <c r="C9" s="29" t="s">
        <v>9</v>
      </c>
      <c r="D9" s="73" t="s">
        <v>55</v>
      </c>
      <c r="E9" s="74"/>
      <c r="F9" s="73" t="s">
        <v>56</v>
      </c>
      <c r="G9" s="74"/>
    </row>
    <row r="10" spans="1:7" x14ac:dyDescent="0.25">
      <c r="A10" s="81"/>
      <c r="B10" s="82"/>
      <c r="C10" s="30" t="s">
        <v>10</v>
      </c>
      <c r="D10" s="36" t="s">
        <v>11</v>
      </c>
      <c r="E10" s="31" t="s">
        <v>12</v>
      </c>
      <c r="F10" s="31" t="s">
        <v>57</v>
      </c>
      <c r="G10" s="31" t="s">
        <v>12</v>
      </c>
    </row>
    <row r="11" spans="1:7" ht="27.6" x14ac:dyDescent="0.25">
      <c r="A11" s="7">
        <v>1</v>
      </c>
      <c r="B11" s="7">
        <v>1</v>
      </c>
      <c r="C11" s="8" t="s">
        <v>14</v>
      </c>
      <c r="D11" s="38">
        <f>العينة10!G17</f>
        <v>0</v>
      </c>
      <c r="E11" s="39" t="e">
        <f>(D11/D3)*100</f>
        <v>#DIV/0!</v>
      </c>
      <c r="F11" s="38">
        <f>العينة10!G31</f>
        <v>0</v>
      </c>
      <c r="G11" s="38" t="e">
        <f>(F11/D4)*100</f>
        <v>#DIV/0!</v>
      </c>
    </row>
    <row r="12" spans="1:7" ht="14.4" x14ac:dyDescent="0.25">
      <c r="A12" s="7">
        <v>1</v>
      </c>
      <c r="B12" s="7">
        <v>2</v>
      </c>
      <c r="C12" s="8" t="s">
        <v>15</v>
      </c>
      <c r="D12" s="38">
        <f>العينة10!H17</f>
        <v>0</v>
      </c>
      <c r="E12" s="39" t="e">
        <f>(D12/D3)*100</f>
        <v>#DIV/0!</v>
      </c>
      <c r="F12" s="38">
        <f>العينة10!H31</f>
        <v>0</v>
      </c>
      <c r="G12" s="38" t="e">
        <f>(F12/D4)*100</f>
        <v>#DIV/0!</v>
      </c>
    </row>
    <row r="13" spans="1:7" ht="14.4" x14ac:dyDescent="0.25">
      <c r="A13" s="7">
        <v>1</v>
      </c>
      <c r="B13" s="7">
        <v>3</v>
      </c>
      <c r="C13" s="8" t="s">
        <v>16</v>
      </c>
      <c r="D13" s="38">
        <f>العينة10!I17</f>
        <v>0</v>
      </c>
      <c r="E13" s="39" t="e">
        <f>(D13/D3)*100</f>
        <v>#DIV/0!</v>
      </c>
      <c r="F13" s="38">
        <f>العينة10!I31</f>
        <v>0</v>
      </c>
      <c r="G13" s="38" t="e">
        <f>(F13/D4)*100</f>
        <v>#DIV/0!</v>
      </c>
    </row>
    <row r="14" spans="1:7" ht="14.4" x14ac:dyDescent="0.25">
      <c r="A14" s="7">
        <v>1</v>
      </c>
      <c r="B14" s="7">
        <v>4</v>
      </c>
      <c r="C14" s="8" t="s">
        <v>17</v>
      </c>
      <c r="D14" s="38">
        <f>العينة10!J17</f>
        <v>0</v>
      </c>
      <c r="E14" s="39" t="e">
        <f>(D14/D3)*100</f>
        <v>#DIV/0!</v>
      </c>
      <c r="F14" s="38">
        <f>العينة10!J31</f>
        <v>0</v>
      </c>
      <c r="G14" s="38" t="e">
        <f>(F14/D4)*100</f>
        <v>#DIV/0!</v>
      </c>
    </row>
    <row r="15" spans="1:7" ht="14.4" x14ac:dyDescent="0.25">
      <c r="A15" s="7">
        <v>1</v>
      </c>
      <c r="B15" s="7">
        <v>5</v>
      </c>
      <c r="C15" s="8" t="s">
        <v>18</v>
      </c>
      <c r="D15" s="38">
        <f>العينة10!K17</f>
        <v>0</v>
      </c>
      <c r="E15" s="39" t="e">
        <f>(D15/D3)*100</f>
        <v>#DIV/0!</v>
      </c>
      <c r="F15" s="40">
        <f>العينة10!K31</f>
        <v>0</v>
      </c>
      <c r="G15" s="38" t="e">
        <f>(F15/D4)*100</f>
        <v>#DIV/0!</v>
      </c>
    </row>
    <row r="16" spans="1:7" ht="27.6" x14ac:dyDescent="0.25">
      <c r="A16" s="7">
        <v>1</v>
      </c>
      <c r="B16" s="7">
        <v>6</v>
      </c>
      <c r="C16" s="8" t="s">
        <v>19</v>
      </c>
      <c r="D16" s="16">
        <f>العينة10!L17</f>
        <v>0</v>
      </c>
      <c r="E16" s="39" t="e">
        <f>(D16/D3)*100</f>
        <v>#DIV/0!</v>
      </c>
      <c r="F16" s="16">
        <f>العينة10!L31</f>
        <v>0</v>
      </c>
      <c r="G16" s="38" t="e">
        <f>(F16/D4)*100</f>
        <v>#DIV/0!</v>
      </c>
    </row>
    <row r="17" spans="1:7" ht="14.4" x14ac:dyDescent="0.25">
      <c r="A17" s="9">
        <v>2</v>
      </c>
      <c r="B17" s="9">
        <v>1</v>
      </c>
      <c r="C17" s="10" t="s">
        <v>20</v>
      </c>
      <c r="D17" s="9">
        <f>العينة10!M17</f>
        <v>0</v>
      </c>
      <c r="E17" s="9" t="e">
        <f>(D17/D3)*100</f>
        <v>#DIV/0!</v>
      </c>
      <c r="F17" s="9">
        <f>العينة10!M31</f>
        <v>0</v>
      </c>
      <c r="G17" s="9" t="e">
        <f>(F17/D4)*100</f>
        <v>#DIV/0!</v>
      </c>
    </row>
    <row r="18" spans="1:7" ht="14.4" x14ac:dyDescent="0.25">
      <c r="A18" s="9">
        <v>2</v>
      </c>
      <c r="B18" s="9">
        <v>2</v>
      </c>
      <c r="C18" s="10" t="s">
        <v>21</v>
      </c>
      <c r="D18" s="9">
        <f>العينة10!N17</f>
        <v>0</v>
      </c>
      <c r="E18" s="9" t="e">
        <f>(D18/D3)*100</f>
        <v>#DIV/0!</v>
      </c>
      <c r="F18" s="9">
        <f>العينة10!N31</f>
        <v>0</v>
      </c>
      <c r="G18" s="9" t="e">
        <f>(F18/D4)*100</f>
        <v>#DIV/0!</v>
      </c>
    </row>
    <row r="19" spans="1:7" ht="13.8" x14ac:dyDescent="0.25">
      <c r="A19" s="43">
        <v>3</v>
      </c>
      <c r="B19" s="43">
        <v>1</v>
      </c>
      <c r="C19" s="44" t="s">
        <v>22</v>
      </c>
      <c r="D19" s="43">
        <f>العينة10!O17</f>
        <v>0</v>
      </c>
      <c r="E19" s="43" t="e">
        <f>(D19/D3)*100</f>
        <v>#DIV/0!</v>
      </c>
      <c r="F19" s="43">
        <f>العينة10!O31</f>
        <v>0</v>
      </c>
      <c r="G19" s="43" t="e">
        <f>(F19/D4)*100</f>
        <v>#DIV/0!</v>
      </c>
    </row>
    <row r="20" spans="1:7" ht="13.8" x14ac:dyDescent="0.25">
      <c r="A20" s="43">
        <v>3</v>
      </c>
      <c r="B20" s="43">
        <v>2</v>
      </c>
      <c r="C20" s="44" t="s">
        <v>23</v>
      </c>
      <c r="D20" s="43">
        <f>العينة10!P17</f>
        <v>0</v>
      </c>
      <c r="E20" s="43" t="e">
        <f>(D20/D3)*100</f>
        <v>#DIV/0!</v>
      </c>
      <c r="F20" s="43">
        <f>العينة10!P31</f>
        <v>0</v>
      </c>
      <c r="G20" s="43" t="e">
        <f>(F20/D4)*100</f>
        <v>#DIV/0!</v>
      </c>
    </row>
    <row r="21" spans="1:7" ht="13.8" x14ac:dyDescent="0.25">
      <c r="A21" s="43">
        <v>3</v>
      </c>
      <c r="B21" s="43">
        <v>3</v>
      </c>
      <c r="C21" s="44" t="s">
        <v>24</v>
      </c>
      <c r="D21" s="43">
        <f>العينة10!Q17</f>
        <v>0</v>
      </c>
      <c r="E21" s="43" t="e">
        <f>(D21/D3)*100</f>
        <v>#DIV/0!</v>
      </c>
      <c r="F21" s="43">
        <f>العينة10!Q31</f>
        <v>0</v>
      </c>
      <c r="G21" s="43" t="e">
        <f>(F21/D4)*100</f>
        <v>#DIV/0!</v>
      </c>
    </row>
    <row r="22" spans="1:7" ht="13.8" x14ac:dyDescent="0.25">
      <c r="A22" s="43">
        <v>3</v>
      </c>
      <c r="B22" s="43">
        <v>4</v>
      </c>
      <c r="C22" s="44" t="s">
        <v>25</v>
      </c>
      <c r="D22" s="43">
        <f>العينة10!R17</f>
        <v>0</v>
      </c>
      <c r="E22" s="43" t="e">
        <f>(D22/D3)*100</f>
        <v>#DIV/0!</v>
      </c>
      <c r="F22" s="43">
        <f>العينة10!R31</f>
        <v>0</v>
      </c>
      <c r="G22" s="43" t="e">
        <f>(F22/D4)*100</f>
        <v>#DIV/0!</v>
      </c>
    </row>
    <row r="23" spans="1:7" ht="13.8" x14ac:dyDescent="0.25">
      <c r="A23" s="45">
        <v>4</v>
      </c>
      <c r="B23" s="45">
        <v>1</v>
      </c>
      <c r="C23" s="46" t="s">
        <v>6</v>
      </c>
      <c r="D23" s="45">
        <f>العينة10!S17</f>
        <v>0</v>
      </c>
      <c r="E23" s="45" t="e">
        <f>(D23/D3)*100</f>
        <v>#DIV/0!</v>
      </c>
      <c r="F23" s="45">
        <f>العينة10!S31</f>
        <v>0</v>
      </c>
      <c r="G23" s="45" t="e">
        <f>(F23/D4)*100</f>
        <v>#DIV/0!</v>
      </c>
    </row>
    <row r="24" spans="1:7" ht="14.4" customHeight="1" x14ac:dyDescent="0.25">
      <c r="A24" s="45">
        <v>4</v>
      </c>
      <c r="B24" s="45">
        <v>2</v>
      </c>
      <c r="C24" s="46" t="s">
        <v>26</v>
      </c>
      <c r="D24" s="45">
        <f>العينة10!T17</f>
        <v>0</v>
      </c>
      <c r="E24" s="45" t="e">
        <f>(D24/D3)*100</f>
        <v>#DIV/0!</v>
      </c>
      <c r="F24" s="45">
        <f>العينة10!T31</f>
        <v>0</v>
      </c>
      <c r="G24" s="45" t="e">
        <f>(F24/D4)*100</f>
        <v>#DIV/0!</v>
      </c>
    </row>
    <row r="25" spans="1:7" ht="13.8" x14ac:dyDescent="0.25">
      <c r="A25" s="45">
        <v>4</v>
      </c>
      <c r="B25" s="45">
        <v>3</v>
      </c>
      <c r="C25" s="46" t="s">
        <v>27</v>
      </c>
      <c r="D25" s="45">
        <f>العينة10!U17</f>
        <v>0</v>
      </c>
      <c r="E25" s="45" t="e">
        <f>(D25/D3)*100</f>
        <v>#DIV/0!</v>
      </c>
      <c r="F25" s="45">
        <f>العينة10!U31</f>
        <v>0</v>
      </c>
      <c r="G25" s="45" t="e">
        <f>(F25/D4)*100</f>
        <v>#DIV/0!</v>
      </c>
    </row>
    <row r="26" spans="1:7" ht="13.8" x14ac:dyDescent="0.25">
      <c r="A26" s="45">
        <v>4</v>
      </c>
      <c r="B26" s="45">
        <v>4</v>
      </c>
      <c r="C26" s="46" t="s">
        <v>28</v>
      </c>
      <c r="D26" s="45">
        <f>العينة10!V17</f>
        <v>0</v>
      </c>
      <c r="E26" s="45" t="e">
        <f>(D26/D3)*100</f>
        <v>#DIV/0!</v>
      </c>
      <c r="F26" s="45">
        <f>العينة10!V31</f>
        <v>0</v>
      </c>
      <c r="G26" s="45" t="e">
        <f>(F26/D4)*100</f>
        <v>#DIV/0!</v>
      </c>
    </row>
    <row r="27" spans="1:7" ht="13.8" x14ac:dyDescent="0.25">
      <c r="A27" s="45">
        <v>4</v>
      </c>
      <c r="B27" s="45">
        <v>5</v>
      </c>
      <c r="C27" s="46" t="s">
        <v>29</v>
      </c>
      <c r="D27" s="45">
        <f>العينة10!W17</f>
        <v>0</v>
      </c>
      <c r="E27" s="45" t="e">
        <f>(D27/D3)*100</f>
        <v>#DIV/0!</v>
      </c>
      <c r="F27" s="45">
        <f>العينة10!W31</f>
        <v>0</v>
      </c>
      <c r="G27" s="45" t="e">
        <f>(F27/D4)*100</f>
        <v>#DIV/0!</v>
      </c>
    </row>
    <row r="28" spans="1:7" ht="17.399999999999999" customHeight="1" x14ac:dyDescent="0.25">
      <c r="A28" s="45">
        <v>4</v>
      </c>
      <c r="B28" s="45">
        <v>6</v>
      </c>
      <c r="C28" s="46" t="s">
        <v>30</v>
      </c>
      <c r="D28" s="45">
        <f>العينة10!X17</f>
        <v>0</v>
      </c>
      <c r="E28" s="45" t="e">
        <f>(D28/D3)*100</f>
        <v>#DIV/0!</v>
      </c>
      <c r="F28" s="45">
        <f>العينة10!X31</f>
        <v>0</v>
      </c>
      <c r="G28" s="45" t="e">
        <f>(F28/D4)*100</f>
        <v>#DIV/0!</v>
      </c>
    </row>
    <row r="29" spans="1:7" ht="27.6" x14ac:dyDescent="0.25">
      <c r="A29" s="45">
        <v>4</v>
      </c>
      <c r="B29" s="45">
        <v>7</v>
      </c>
      <c r="C29" s="46" t="s">
        <v>35</v>
      </c>
      <c r="D29" s="45">
        <f>العينة10!Y17</f>
        <v>0</v>
      </c>
      <c r="E29" s="45" t="e">
        <f>(D29/D3)*100</f>
        <v>#DIV/0!</v>
      </c>
      <c r="F29" s="45">
        <f>العينة10!Y31</f>
        <v>0</v>
      </c>
      <c r="G29" s="45" t="e">
        <f>(F29/D4)*100</f>
        <v>#DIV/0!</v>
      </c>
    </row>
    <row r="30" spans="1:7" ht="13.8" x14ac:dyDescent="0.25">
      <c r="A30" s="45">
        <v>4</v>
      </c>
      <c r="B30" s="45">
        <v>8</v>
      </c>
      <c r="C30" s="46" t="s">
        <v>36</v>
      </c>
      <c r="D30" s="45">
        <f>العينة10!Z17</f>
        <v>0</v>
      </c>
      <c r="E30" s="45" t="e">
        <f>(D30/D3)*100</f>
        <v>#DIV/0!</v>
      </c>
      <c r="F30" s="45">
        <f>العينة10!Z31</f>
        <v>0</v>
      </c>
      <c r="G30" s="45" t="e">
        <f>(F30/D4)*100</f>
        <v>#DIV/0!</v>
      </c>
    </row>
    <row r="31" spans="1:7" ht="13.8" x14ac:dyDescent="0.25">
      <c r="A31" s="45">
        <v>4</v>
      </c>
      <c r="B31" s="45">
        <v>9</v>
      </c>
      <c r="C31" s="46" t="s">
        <v>31</v>
      </c>
      <c r="D31" s="45">
        <f>العينة10!AA17</f>
        <v>0</v>
      </c>
      <c r="E31" s="45" t="e">
        <f>(D31/D3)*100</f>
        <v>#DIV/0!</v>
      </c>
      <c r="F31" s="45">
        <f>العينة10!AA31</f>
        <v>0</v>
      </c>
      <c r="G31" s="45" t="e">
        <f>(F31/D4)*100</f>
        <v>#DIV/0!</v>
      </c>
    </row>
    <row r="32" spans="1:7" ht="22.8" customHeight="1" x14ac:dyDescent="0.25">
      <c r="A32" s="45">
        <v>4</v>
      </c>
      <c r="B32" s="45">
        <v>10</v>
      </c>
      <c r="C32" s="46" t="s">
        <v>32</v>
      </c>
      <c r="D32" s="45">
        <f>العينة10!AB17</f>
        <v>0</v>
      </c>
      <c r="E32" s="45" t="e">
        <f>(D32/D3)*100</f>
        <v>#DIV/0!</v>
      </c>
      <c r="F32" s="45">
        <f>العينة10!AB31</f>
        <v>0</v>
      </c>
      <c r="G32" s="45" t="e">
        <f>(F32/D4)*100</f>
        <v>#DIV/0!</v>
      </c>
    </row>
    <row r="33" spans="1:7" ht="27.6" customHeight="1" x14ac:dyDescent="0.25">
      <c r="A33" s="45">
        <v>4</v>
      </c>
      <c r="B33" s="45">
        <v>11</v>
      </c>
      <c r="C33" s="46" t="s">
        <v>33</v>
      </c>
      <c r="D33" s="45">
        <f>العينة10!AC17</f>
        <v>0</v>
      </c>
      <c r="E33" s="45" t="e">
        <f>(D33/D3)*100</f>
        <v>#DIV/0!</v>
      </c>
      <c r="F33" s="45">
        <f>العينة10!AC31</f>
        <v>0</v>
      </c>
      <c r="G33" s="45" t="e">
        <f>(F33/D4)*100</f>
        <v>#DIV/0!</v>
      </c>
    </row>
    <row r="34" spans="1:7" ht="27.6" x14ac:dyDescent="0.25">
      <c r="A34" s="11">
        <v>5</v>
      </c>
      <c r="B34" s="11">
        <v>1</v>
      </c>
      <c r="C34" s="12" t="s">
        <v>34</v>
      </c>
      <c r="D34" s="11">
        <f>العينة10!AD17</f>
        <v>0</v>
      </c>
      <c r="E34" s="11" t="e">
        <f>(D34/D3)*100</f>
        <v>#DIV/0!</v>
      </c>
      <c r="F34" s="11">
        <f>العينة10!AD31</f>
        <v>0</v>
      </c>
      <c r="G34" s="11" t="e">
        <f>(F34/D4)*100</f>
        <v>#DIV/0!</v>
      </c>
    </row>
  </sheetData>
  <sheetProtection algorithmName="SHA-512" hashValue="V6XPXVnOuo64loJWW1RIH16E9a7pj97/glX/BGJG3vDxIman/5NwGgF/Iv+esfL7QDIxGJJSMWrwOJMGvdMStg==" saltValue="iev7zgF0QciWnVxL/G7Fjw==" spinCount="100000"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34"/>
  <sheetViews>
    <sheetView rightToLeft="1" workbookViewId="0">
      <selection activeCell="H6" sqref="H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66.5546875" style="4" bestFit="1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5" t="s">
        <v>7</v>
      </c>
      <c r="B1" s="75"/>
      <c r="C1" s="75"/>
      <c r="D1" s="75"/>
      <c r="E1" s="75"/>
      <c r="F1" s="75"/>
      <c r="G1" s="76"/>
    </row>
    <row r="2" spans="1:7" ht="93.6" customHeight="1" x14ac:dyDescent="0.3">
      <c r="A2" s="77" t="s">
        <v>38</v>
      </c>
      <c r="B2" s="77"/>
      <c r="C2" s="77"/>
      <c r="D2" s="77"/>
      <c r="E2" s="77"/>
      <c r="F2" s="77"/>
      <c r="G2" s="78"/>
    </row>
    <row r="3" spans="1:7" x14ac:dyDescent="0.25">
      <c r="B3" s="70" t="s">
        <v>45</v>
      </c>
      <c r="C3" s="71"/>
      <c r="D3" s="33">
        <f>العينة1!B17</f>
        <v>0</v>
      </c>
      <c r="E3" s="23" t="s">
        <v>50</v>
      </c>
      <c r="F3" s="24"/>
      <c r="G3" s="47"/>
    </row>
    <row r="4" spans="1:7" x14ac:dyDescent="0.25">
      <c r="B4" s="70" t="s">
        <v>46</v>
      </c>
      <c r="C4" s="71"/>
      <c r="D4" s="34">
        <f>العينة1!D17</f>
        <v>0</v>
      </c>
      <c r="E4" s="23" t="s">
        <v>51</v>
      </c>
      <c r="F4" s="25"/>
      <c r="G4" s="47"/>
    </row>
    <row r="5" spans="1:7" x14ac:dyDescent="0.25">
      <c r="B5" s="70" t="s">
        <v>47</v>
      </c>
      <c r="C5" s="71"/>
      <c r="D5" s="34">
        <f>العينة1!E17</f>
        <v>0</v>
      </c>
      <c r="E5" s="23" t="s">
        <v>52</v>
      </c>
      <c r="F5" s="25"/>
      <c r="G5" s="47"/>
    </row>
    <row r="6" spans="1:7" x14ac:dyDescent="0.25">
      <c r="B6" s="70" t="s">
        <v>48</v>
      </c>
      <c r="C6" s="71"/>
      <c r="D6" s="58" t="e">
        <f>العينة1!F18</f>
        <v>#DIV/0!</v>
      </c>
      <c r="E6" s="23" t="s">
        <v>53</v>
      </c>
      <c r="F6" s="25"/>
      <c r="G6" s="89" t="e">
        <f>G5/G4</f>
        <v>#DIV/0!</v>
      </c>
    </row>
    <row r="7" spans="1:7" x14ac:dyDescent="0.25">
      <c r="B7" s="70" t="s">
        <v>49</v>
      </c>
      <c r="C7" s="71"/>
      <c r="D7" s="59" t="e">
        <f>MAX(العينة1!F7:F16)</f>
        <v>#DIV/0!</v>
      </c>
      <c r="E7" s="26" t="s">
        <v>54</v>
      </c>
      <c r="F7" s="27"/>
      <c r="G7" s="47"/>
    </row>
    <row r="8" spans="1:7" x14ac:dyDescent="0.25">
      <c r="B8" s="72"/>
      <c r="C8" s="72"/>
      <c r="D8" s="35"/>
      <c r="E8" s="28"/>
      <c r="F8" s="28"/>
      <c r="G8" s="28"/>
    </row>
    <row r="9" spans="1:7" ht="14.4" customHeight="1" x14ac:dyDescent="0.25">
      <c r="A9" s="79" t="s">
        <v>8</v>
      </c>
      <c r="B9" s="80"/>
      <c r="C9" s="29" t="s">
        <v>9</v>
      </c>
      <c r="D9" s="73" t="s">
        <v>55</v>
      </c>
      <c r="E9" s="74"/>
      <c r="F9" s="73" t="s">
        <v>56</v>
      </c>
      <c r="G9" s="74"/>
    </row>
    <row r="10" spans="1:7" x14ac:dyDescent="0.25">
      <c r="A10" s="81"/>
      <c r="B10" s="82"/>
      <c r="C10" s="30" t="s">
        <v>10</v>
      </c>
      <c r="D10" s="36" t="s">
        <v>11</v>
      </c>
      <c r="E10" s="31" t="s">
        <v>12</v>
      </c>
      <c r="F10" s="31" t="s">
        <v>57</v>
      </c>
      <c r="G10" s="31" t="s">
        <v>12</v>
      </c>
    </row>
    <row r="11" spans="1:7" ht="14.4" x14ac:dyDescent="0.25">
      <c r="A11" s="7">
        <v>1</v>
      </c>
      <c r="B11" s="7">
        <v>1</v>
      </c>
      <c r="C11" s="8" t="s">
        <v>14</v>
      </c>
      <c r="D11" s="38">
        <f>العينة1!G17</f>
        <v>0</v>
      </c>
      <c r="E11" s="42" t="e">
        <f>(D11/D3)*100</f>
        <v>#DIV/0!</v>
      </c>
      <c r="F11" s="38">
        <f>العينة1!G31</f>
        <v>0</v>
      </c>
      <c r="G11" s="38" t="e">
        <f>(F11/D4)*100</f>
        <v>#DIV/0!</v>
      </c>
    </row>
    <row r="12" spans="1:7" ht="14.4" x14ac:dyDescent="0.25">
      <c r="A12" s="7">
        <v>1</v>
      </c>
      <c r="B12" s="7">
        <v>2</v>
      </c>
      <c r="C12" s="8" t="s">
        <v>15</v>
      </c>
      <c r="D12" s="38">
        <f>العينة1!H17</f>
        <v>0</v>
      </c>
      <c r="E12" s="42" t="e">
        <f>(D12/D3)*100</f>
        <v>#DIV/0!</v>
      </c>
      <c r="F12" s="38">
        <f>العينة1!H31</f>
        <v>0</v>
      </c>
      <c r="G12" s="38" t="e">
        <f>(F12/D4)*100</f>
        <v>#DIV/0!</v>
      </c>
    </row>
    <row r="13" spans="1:7" ht="14.4" x14ac:dyDescent="0.25">
      <c r="A13" s="7">
        <v>1</v>
      </c>
      <c r="B13" s="7">
        <v>3</v>
      </c>
      <c r="C13" s="8" t="s">
        <v>16</v>
      </c>
      <c r="D13" s="38">
        <f>العينة1!I17</f>
        <v>0</v>
      </c>
      <c r="E13" s="42" t="e">
        <f>(D13/D3)*100</f>
        <v>#DIV/0!</v>
      </c>
      <c r="F13" s="38">
        <f>العينة1!I31</f>
        <v>0</v>
      </c>
      <c r="G13" s="38" t="e">
        <f>(F13/D4)*100</f>
        <v>#DIV/0!</v>
      </c>
    </row>
    <row r="14" spans="1:7" ht="14.4" x14ac:dyDescent="0.25">
      <c r="A14" s="7">
        <v>1</v>
      </c>
      <c r="B14" s="7">
        <v>4</v>
      </c>
      <c r="C14" s="8" t="s">
        <v>17</v>
      </c>
      <c r="D14" s="38">
        <f>العينة1!J17</f>
        <v>0</v>
      </c>
      <c r="E14" s="42" t="e">
        <f>(D14/D3)*100</f>
        <v>#DIV/0!</v>
      </c>
      <c r="F14" s="38">
        <f>العينة1!J31</f>
        <v>0</v>
      </c>
      <c r="G14" s="38" t="e">
        <f>(F14/D4)*100</f>
        <v>#DIV/0!</v>
      </c>
    </row>
    <row r="15" spans="1:7" ht="14.4" x14ac:dyDescent="0.25">
      <c r="A15" s="7">
        <v>1</v>
      </c>
      <c r="B15" s="7">
        <v>5</v>
      </c>
      <c r="C15" s="8" t="s">
        <v>18</v>
      </c>
      <c r="D15" s="38">
        <f>العينة1!K17</f>
        <v>0</v>
      </c>
      <c r="E15" s="42" t="e">
        <f>(D15/D3)*100</f>
        <v>#DIV/0!</v>
      </c>
      <c r="F15" s="40">
        <f>العينة1!K31</f>
        <v>0</v>
      </c>
      <c r="G15" s="38" t="e">
        <f>(F15/D4)*100</f>
        <v>#DIV/0!</v>
      </c>
    </row>
    <row r="16" spans="1:7" ht="14.4" x14ac:dyDescent="0.25">
      <c r="A16" s="7">
        <v>1</v>
      </c>
      <c r="B16" s="7">
        <v>6</v>
      </c>
      <c r="C16" s="8" t="s">
        <v>19</v>
      </c>
      <c r="D16" s="16">
        <f>العينة1!L17</f>
        <v>0</v>
      </c>
      <c r="E16" s="42" t="e">
        <f>(D16/D3)*100</f>
        <v>#DIV/0!</v>
      </c>
      <c r="F16" s="16">
        <f>العينة1!L31</f>
        <v>0</v>
      </c>
      <c r="G16" s="38" t="e">
        <f>(F16/D4)*100</f>
        <v>#DIV/0!</v>
      </c>
    </row>
    <row r="17" spans="1:7" ht="14.4" x14ac:dyDescent="0.25">
      <c r="A17" s="9">
        <v>2</v>
      </c>
      <c r="B17" s="9">
        <v>1</v>
      </c>
      <c r="C17" s="10" t="s">
        <v>20</v>
      </c>
      <c r="D17" s="17">
        <f>العينة1!M17</f>
        <v>0</v>
      </c>
      <c r="E17" s="17" t="e">
        <f>(D17/D3)*100</f>
        <v>#DIV/0!</v>
      </c>
      <c r="F17" s="17">
        <f>العينة1!M31</f>
        <v>0</v>
      </c>
      <c r="G17" s="17" t="e">
        <f>(F17/D4)*100</f>
        <v>#DIV/0!</v>
      </c>
    </row>
    <row r="18" spans="1:7" ht="14.4" x14ac:dyDescent="0.25">
      <c r="A18" s="9">
        <v>2</v>
      </c>
      <c r="B18" s="9">
        <v>2</v>
      </c>
      <c r="C18" s="10" t="s">
        <v>21</v>
      </c>
      <c r="D18" s="17">
        <f>العينة1!N17</f>
        <v>0</v>
      </c>
      <c r="E18" s="17" t="e">
        <f>(D18/D3)*100</f>
        <v>#DIV/0!</v>
      </c>
      <c r="F18" s="17">
        <f>العينة1!N31</f>
        <v>0</v>
      </c>
      <c r="G18" s="17" t="e">
        <f>(F18/D4)*100</f>
        <v>#DIV/0!</v>
      </c>
    </row>
    <row r="19" spans="1:7" ht="13.8" x14ac:dyDescent="0.25">
      <c r="A19" s="43">
        <v>3</v>
      </c>
      <c r="B19" s="43">
        <v>1</v>
      </c>
      <c r="C19" s="44" t="s">
        <v>22</v>
      </c>
      <c r="D19" s="43">
        <f>العينة1!O17</f>
        <v>0</v>
      </c>
      <c r="E19" s="43" t="e">
        <f>(D19/D3)*100</f>
        <v>#DIV/0!</v>
      </c>
      <c r="F19" s="43">
        <f>العينة1!O31</f>
        <v>0</v>
      </c>
      <c r="G19" s="43" t="e">
        <f>(F19/D4)*100</f>
        <v>#DIV/0!</v>
      </c>
    </row>
    <row r="20" spans="1:7" ht="13.8" x14ac:dyDescent="0.25">
      <c r="A20" s="43">
        <v>3</v>
      </c>
      <c r="B20" s="43">
        <v>2</v>
      </c>
      <c r="C20" s="44" t="s">
        <v>23</v>
      </c>
      <c r="D20" s="43">
        <f>العينة1!P17</f>
        <v>0</v>
      </c>
      <c r="E20" s="43" t="e">
        <f>(D20/D3)*100</f>
        <v>#DIV/0!</v>
      </c>
      <c r="F20" s="43">
        <f>العينة1!P31</f>
        <v>0</v>
      </c>
      <c r="G20" s="43" t="e">
        <f>(F20/D4)*100</f>
        <v>#DIV/0!</v>
      </c>
    </row>
    <row r="21" spans="1:7" ht="13.8" x14ac:dyDescent="0.25">
      <c r="A21" s="43">
        <v>3</v>
      </c>
      <c r="B21" s="43">
        <v>3</v>
      </c>
      <c r="C21" s="44" t="s">
        <v>24</v>
      </c>
      <c r="D21" s="43">
        <f>العينة1!Q17</f>
        <v>0</v>
      </c>
      <c r="E21" s="43" t="e">
        <f>(D21/D3)*100</f>
        <v>#DIV/0!</v>
      </c>
      <c r="F21" s="43">
        <f>العينة1!Q31</f>
        <v>0</v>
      </c>
      <c r="G21" s="43" t="e">
        <f>(F21/D4)*100</f>
        <v>#DIV/0!</v>
      </c>
    </row>
    <row r="22" spans="1:7" ht="13.8" x14ac:dyDescent="0.25">
      <c r="A22" s="43">
        <v>3</v>
      </c>
      <c r="B22" s="43">
        <v>4</v>
      </c>
      <c r="C22" s="44" t="s">
        <v>25</v>
      </c>
      <c r="D22" s="43">
        <f>العينة1!R17</f>
        <v>0</v>
      </c>
      <c r="E22" s="43" t="e">
        <f>(D22/D3)*100</f>
        <v>#DIV/0!</v>
      </c>
      <c r="F22" s="43">
        <f>العينة1!R31</f>
        <v>0</v>
      </c>
      <c r="G22" s="43" t="e">
        <f>(F22/D4)*100</f>
        <v>#DIV/0!</v>
      </c>
    </row>
    <row r="23" spans="1:7" ht="13.8" x14ac:dyDescent="0.25">
      <c r="A23" s="45">
        <v>4</v>
      </c>
      <c r="B23" s="45">
        <v>1</v>
      </c>
      <c r="C23" s="46" t="s">
        <v>6</v>
      </c>
      <c r="D23" s="45">
        <f>العينة1!S17</f>
        <v>0</v>
      </c>
      <c r="E23" s="45" t="e">
        <f>(D23/D3)*100</f>
        <v>#DIV/0!</v>
      </c>
      <c r="F23" s="45">
        <f>العينة1!S31</f>
        <v>0</v>
      </c>
      <c r="G23" s="45" t="e">
        <f>(F23/D4)*100</f>
        <v>#DIV/0!</v>
      </c>
    </row>
    <row r="24" spans="1:7" ht="13.8" x14ac:dyDescent="0.25">
      <c r="A24" s="45">
        <v>4</v>
      </c>
      <c r="B24" s="45">
        <v>2</v>
      </c>
      <c r="C24" s="46" t="s">
        <v>26</v>
      </c>
      <c r="D24" s="45">
        <f>العينة1!T17</f>
        <v>0</v>
      </c>
      <c r="E24" s="45" t="e">
        <f>(D24/D3)*100</f>
        <v>#DIV/0!</v>
      </c>
      <c r="F24" s="45">
        <f>العينة1!T31</f>
        <v>0</v>
      </c>
      <c r="G24" s="45" t="e">
        <f>(F24/D4)*100</f>
        <v>#DIV/0!</v>
      </c>
    </row>
    <row r="25" spans="1:7" ht="13.8" x14ac:dyDescent="0.25">
      <c r="A25" s="45">
        <v>4</v>
      </c>
      <c r="B25" s="45">
        <v>3</v>
      </c>
      <c r="C25" s="46" t="s">
        <v>27</v>
      </c>
      <c r="D25" s="45">
        <f>العينة1!U17</f>
        <v>0</v>
      </c>
      <c r="E25" s="45" t="e">
        <f>(D25/D3)*100</f>
        <v>#DIV/0!</v>
      </c>
      <c r="F25" s="45">
        <f>العينة1!U31</f>
        <v>0</v>
      </c>
      <c r="G25" s="45" t="e">
        <f>(F25/D4)*100</f>
        <v>#DIV/0!</v>
      </c>
    </row>
    <row r="26" spans="1:7" ht="13.8" x14ac:dyDescent="0.25">
      <c r="A26" s="45">
        <v>4</v>
      </c>
      <c r="B26" s="45">
        <v>4</v>
      </c>
      <c r="C26" s="46" t="s">
        <v>28</v>
      </c>
      <c r="D26" s="45">
        <f>العينة1!V17</f>
        <v>0</v>
      </c>
      <c r="E26" s="45" t="e">
        <f>(D26/D3)*100</f>
        <v>#DIV/0!</v>
      </c>
      <c r="F26" s="45">
        <f>العينة1!V31</f>
        <v>0</v>
      </c>
      <c r="G26" s="45" t="e">
        <f>(F26/D4)*100</f>
        <v>#DIV/0!</v>
      </c>
    </row>
    <row r="27" spans="1:7" ht="13.8" x14ac:dyDescent="0.25">
      <c r="A27" s="45">
        <v>4</v>
      </c>
      <c r="B27" s="45">
        <v>5</v>
      </c>
      <c r="C27" s="46" t="s">
        <v>29</v>
      </c>
      <c r="D27" s="45">
        <f>العينة1!W17</f>
        <v>0</v>
      </c>
      <c r="E27" s="45" t="e">
        <f>(D27/D3)*100</f>
        <v>#DIV/0!</v>
      </c>
      <c r="F27" s="45">
        <f>العينة1!W31</f>
        <v>0</v>
      </c>
      <c r="G27" s="45" t="e">
        <f>(F27/D4)*100</f>
        <v>#DIV/0!</v>
      </c>
    </row>
    <row r="28" spans="1:7" ht="13.8" x14ac:dyDescent="0.25">
      <c r="A28" s="45">
        <v>4</v>
      </c>
      <c r="B28" s="45">
        <v>6</v>
      </c>
      <c r="C28" s="46" t="s">
        <v>30</v>
      </c>
      <c r="D28" s="45">
        <f>العينة1!X17</f>
        <v>0</v>
      </c>
      <c r="E28" s="45" t="e">
        <f>(D28/D3)*100</f>
        <v>#DIV/0!</v>
      </c>
      <c r="F28" s="45">
        <f>العينة1!X31</f>
        <v>0</v>
      </c>
      <c r="G28" s="45" t="e">
        <f>(F28/D4)*100</f>
        <v>#DIV/0!</v>
      </c>
    </row>
    <row r="29" spans="1:7" ht="13.8" x14ac:dyDescent="0.25">
      <c r="A29" s="45">
        <v>4</v>
      </c>
      <c r="B29" s="45">
        <v>7</v>
      </c>
      <c r="C29" s="46" t="s">
        <v>35</v>
      </c>
      <c r="D29" s="45">
        <f>العينة1!Y17</f>
        <v>0</v>
      </c>
      <c r="E29" s="45" t="e">
        <f>(D29/D3)*100</f>
        <v>#DIV/0!</v>
      </c>
      <c r="F29" s="45">
        <f>العينة1!Y31</f>
        <v>0</v>
      </c>
      <c r="G29" s="45" t="e">
        <f>(F29/D4)*100</f>
        <v>#DIV/0!</v>
      </c>
    </row>
    <row r="30" spans="1:7" ht="13.8" x14ac:dyDescent="0.25">
      <c r="A30" s="45">
        <v>4</v>
      </c>
      <c r="B30" s="45">
        <v>8</v>
      </c>
      <c r="C30" s="46" t="s">
        <v>36</v>
      </c>
      <c r="D30" s="45">
        <f>العينة1!Z17</f>
        <v>0</v>
      </c>
      <c r="E30" s="45" t="e">
        <f>(D30/D3)*100</f>
        <v>#DIV/0!</v>
      </c>
      <c r="F30" s="45">
        <f>العينة1!Z31</f>
        <v>0</v>
      </c>
      <c r="G30" s="45" t="e">
        <f>(F30/D4)*100</f>
        <v>#DIV/0!</v>
      </c>
    </row>
    <row r="31" spans="1:7" ht="13.8" x14ac:dyDescent="0.25">
      <c r="A31" s="45">
        <v>4</v>
      </c>
      <c r="B31" s="45">
        <v>9</v>
      </c>
      <c r="C31" s="46" t="s">
        <v>31</v>
      </c>
      <c r="D31" s="45">
        <f>العينة1!AA17</f>
        <v>0</v>
      </c>
      <c r="E31" s="45" t="e">
        <f>(D31/D3)*100</f>
        <v>#DIV/0!</v>
      </c>
      <c r="F31" s="45">
        <f>العينة1!AA31</f>
        <v>0</v>
      </c>
      <c r="G31" s="45" t="e">
        <f>(F31/D4)*100</f>
        <v>#DIV/0!</v>
      </c>
    </row>
    <row r="32" spans="1:7" ht="13.8" x14ac:dyDescent="0.25">
      <c r="A32" s="45">
        <v>4</v>
      </c>
      <c r="B32" s="45">
        <v>10</v>
      </c>
      <c r="C32" s="46" t="s">
        <v>32</v>
      </c>
      <c r="D32" s="45">
        <f>العينة1!AB17</f>
        <v>0</v>
      </c>
      <c r="E32" s="45" t="e">
        <f>(D32/D3)*100</f>
        <v>#DIV/0!</v>
      </c>
      <c r="F32" s="45">
        <f>العينة1!AB31</f>
        <v>0</v>
      </c>
      <c r="G32" s="45" t="e">
        <f>(F32/D4)*100</f>
        <v>#DIV/0!</v>
      </c>
    </row>
    <row r="33" spans="1:7" ht="13.8" x14ac:dyDescent="0.25">
      <c r="A33" s="45">
        <v>4</v>
      </c>
      <c r="B33" s="45">
        <v>11</v>
      </c>
      <c r="C33" s="46" t="s">
        <v>33</v>
      </c>
      <c r="D33" s="45">
        <f>العينة1!AC17</f>
        <v>0</v>
      </c>
      <c r="E33" s="45" t="e">
        <f>(D33/D3)*100</f>
        <v>#DIV/0!</v>
      </c>
      <c r="F33" s="45">
        <f>العينة1!AC31</f>
        <v>0</v>
      </c>
      <c r="G33" s="45" t="e">
        <f>(F33/D4)*100</f>
        <v>#DIV/0!</v>
      </c>
    </row>
    <row r="34" spans="1:7" ht="14.4" x14ac:dyDescent="0.25">
      <c r="A34" s="11">
        <v>5</v>
      </c>
      <c r="B34" s="11">
        <v>1</v>
      </c>
      <c r="C34" s="12" t="s">
        <v>34</v>
      </c>
      <c r="D34" s="11">
        <f>العينة1!AD17</f>
        <v>0</v>
      </c>
      <c r="E34" s="11" t="e">
        <f>(D34/D3)*100</f>
        <v>#DIV/0!</v>
      </c>
      <c r="F34" s="11">
        <f>العينة1!AD31</f>
        <v>0</v>
      </c>
      <c r="G34" s="11" t="e">
        <f>(F34/D4)*100</f>
        <v>#DIV/0!</v>
      </c>
    </row>
  </sheetData>
  <sheetProtection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31"/>
  <sheetViews>
    <sheetView rightToLeft="1" zoomScale="70" zoomScaleNormal="70" workbookViewId="0">
      <selection activeCell="E25" sqref="E25"/>
    </sheetView>
  </sheetViews>
  <sheetFormatPr defaultRowHeight="14.4" x14ac:dyDescent="0.3"/>
  <cols>
    <col min="2" max="2" width="26.77734375" style="6" customWidth="1"/>
    <col min="3" max="3" width="18.109375" style="6" customWidth="1"/>
    <col min="4" max="4" width="21.109375" style="6" customWidth="1"/>
    <col min="5" max="5" width="14.109375" style="6" bestFit="1" customWidth="1"/>
    <col min="6" max="6" width="15.21875" style="6" bestFit="1" customWidth="1"/>
    <col min="14" max="30" width="8.88671875" style="6"/>
  </cols>
  <sheetData>
    <row r="1" spans="1:30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4" customFormat="1" ht="34.200000000000003" customHeight="1" x14ac:dyDescent="0.25">
      <c r="A4" s="65" t="s">
        <v>1</v>
      </c>
      <c r="B4" s="65" t="s">
        <v>40</v>
      </c>
      <c r="C4" s="65" t="s">
        <v>2</v>
      </c>
      <c r="D4" s="65" t="s">
        <v>41</v>
      </c>
      <c r="E4" s="65" t="s">
        <v>42</v>
      </c>
      <c r="F4" s="67" t="s">
        <v>43</v>
      </c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s="4" customFormat="1" ht="13.2" x14ac:dyDescent="0.25">
      <c r="A5" s="65"/>
      <c r="B5" s="65"/>
      <c r="C5" s="65"/>
      <c r="D5" s="65"/>
      <c r="E5" s="65"/>
      <c r="F5" s="65"/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8">
        <v>2</v>
      </c>
      <c r="N5" s="18">
        <v>2</v>
      </c>
      <c r="O5" s="19">
        <v>3</v>
      </c>
      <c r="P5" s="19">
        <v>3</v>
      </c>
      <c r="Q5" s="19">
        <v>3</v>
      </c>
      <c r="R5" s="19">
        <v>3</v>
      </c>
      <c r="S5" s="48">
        <v>4</v>
      </c>
      <c r="T5" s="48">
        <v>4</v>
      </c>
      <c r="U5" s="48">
        <v>4</v>
      </c>
      <c r="V5" s="48">
        <v>4</v>
      </c>
      <c r="W5" s="48">
        <v>4</v>
      </c>
      <c r="X5" s="48">
        <v>4</v>
      </c>
      <c r="Y5" s="48">
        <v>4</v>
      </c>
      <c r="Z5" s="48">
        <v>4</v>
      </c>
      <c r="AA5" s="48">
        <v>4</v>
      </c>
      <c r="AB5" s="48">
        <v>4</v>
      </c>
      <c r="AC5" s="48">
        <v>4</v>
      </c>
      <c r="AD5" s="22">
        <v>5</v>
      </c>
    </row>
    <row r="6" spans="1:30" s="4" customFormat="1" ht="13.2" x14ac:dyDescent="0.25">
      <c r="A6" s="66"/>
      <c r="B6" s="66"/>
      <c r="C6" s="66"/>
      <c r="D6" s="66"/>
      <c r="E6" s="66"/>
      <c r="F6" s="66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8">
        <v>1</v>
      </c>
      <c r="N6" s="18">
        <v>2</v>
      </c>
      <c r="O6" s="19">
        <v>1</v>
      </c>
      <c r="P6" s="19">
        <v>2</v>
      </c>
      <c r="Q6" s="19">
        <v>3</v>
      </c>
      <c r="R6" s="19">
        <v>4</v>
      </c>
      <c r="S6" s="48">
        <v>1</v>
      </c>
      <c r="T6" s="48">
        <v>2</v>
      </c>
      <c r="U6" s="48">
        <v>3</v>
      </c>
      <c r="V6" s="48">
        <v>4</v>
      </c>
      <c r="W6" s="48">
        <v>5</v>
      </c>
      <c r="X6" s="48">
        <v>6</v>
      </c>
      <c r="Y6" s="48">
        <v>7</v>
      </c>
      <c r="Z6" s="48">
        <v>8</v>
      </c>
      <c r="AA6" s="48">
        <v>9</v>
      </c>
      <c r="AB6" s="48">
        <v>10</v>
      </c>
      <c r="AC6" s="48">
        <v>11</v>
      </c>
      <c r="AD6" s="22">
        <v>1</v>
      </c>
    </row>
    <row r="7" spans="1:30" s="4" customFormat="1" ht="13.2" x14ac:dyDescent="0.25">
      <c r="A7" s="5">
        <v>1</v>
      </c>
      <c r="B7" s="47"/>
      <c r="C7" s="47"/>
      <c r="D7" s="47"/>
      <c r="E7" s="47"/>
      <c r="F7" s="56" t="e">
        <f>E7/D7</f>
        <v>#DIV/0!</v>
      </c>
      <c r="G7" s="49"/>
      <c r="H7" s="49"/>
      <c r="I7" s="49"/>
      <c r="J7" s="49"/>
      <c r="K7" s="49"/>
      <c r="L7" s="49"/>
      <c r="M7" s="50"/>
      <c r="N7" s="50"/>
      <c r="O7" s="51"/>
      <c r="P7" s="51"/>
      <c r="Q7" s="51"/>
      <c r="R7" s="51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</row>
    <row r="8" spans="1:30" s="4" customFormat="1" ht="13.2" x14ac:dyDescent="0.25">
      <c r="A8" s="5">
        <v>2</v>
      </c>
      <c r="B8" s="47"/>
      <c r="C8" s="47"/>
      <c r="D8" s="47"/>
      <c r="E8" s="47"/>
      <c r="F8" s="56" t="e">
        <f t="shared" ref="F8:F16" si="0">E8/D8</f>
        <v>#DIV/0!</v>
      </c>
      <c r="G8" s="49"/>
      <c r="H8" s="49"/>
      <c r="I8" s="49"/>
      <c r="J8" s="49"/>
      <c r="K8" s="49"/>
      <c r="L8" s="49"/>
      <c r="M8" s="50"/>
      <c r="N8" s="50"/>
      <c r="O8" s="51"/>
      <c r="P8" s="51"/>
      <c r="Q8" s="51"/>
      <c r="R8" s="51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</row>
    <row r="9" spans="1:30" s="4" customFormat="1" ht="13.2" x14ac:dyDescent="0.25">
      <c r="A9" s="5">
        <v>3</v>
      </c>
      <c r="B9" s="47"/>
      <c r="C9" s="47"/>
      <c r="D9" s="47"/>
      <c r="E9" s="47"/>
      <c r="F9" s="56" t="e">
        <f t="shared" si="0"/>
        <v>#DIV/0!</v>
      </c>
      <c r="G9" s="49"/>
      <c r="H9" s="49"/>
      <c r="I9" s="49"/>
      <c r="J9" s="49"/>
      <c r="K9" s="49"/>
      <c r="L9" s="49"/>
      <c r="M9" s="50"/>
      <c r="N9" s="50"/>
      <c r="O9" s="51"/>
      <c r="P9" s="51"/>
      <c r="Q9" s="51"/>
      <c r="R9" s="51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</row>
    <row r="10" spans="1:30" s="4" customFormat="1" ht="13.2" x14ac:dyDescent="0.25">
      <c r="A10" s="5">
        <v>4</v>
      </c>
      <c r="B10" s="47"/>
      <c r="C10" s="47"/>
      <c r="D10" s="47"/>
      <c r="E10" s="47"/>
      <c r="F10" s="56" t="e">
        <f t="shared" si="0"/>
        <v>#DIV/0!</v>
      </c>
      <c r="G10" s="49"/>
      <c r="H10" s="49"/>
      <c r="I10" s="49"/>
      <c r="J10" s="49"/>
      <c r="K10" s="49"/>
      <c r="L10" s="49"/>
      <c r="M10" s="50"/>
      <c r="N10" s="50"/>
      <c r="O10" s="51"/>
      <c r="P10" s="51"/>
      <c r="Q10" s="51"/>
      <c r="R10" s="51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</row>
    <row r="11" spans="1:30" s="4" customFormat="1" ht="13.2" x14ac:dyDescent="0.25">
      <c r="A11" s="5">
        <v>5</v>
      </c>
      <c r="B11" s="47"/>
      <c r="C11" s="47"/>
      <c r="D11" s="47"/>
      <c r="E11" s="47"/>
      <c r="F11" s="56" t="e">
        <f t="shared" si="0"/>
        <v>#DIV/0!</v>
      </c>
      <c r="G11" s="49"/>
      <c r="H11" s="49"/>
      <c r="I11" s="49"/>
      <c r="J11" s="49"/>
      <c r="K11" s="49"/>
      <c r="L11" s="49"/>
      <c r="M11" s="50"/>
      <c r="N11" s="50"/>
      <c r="O11" s="51"/>
      <c r="P11" s="51"/>
      <c r="Q11" s="51"/>
      <c r="R11" s="51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1:30" s="4" customFormat="1" ht="13.2" x14ac:dyDescent="0.25">
      <c r="A12" s="5">
        <v>6</v>
      </c>
      <c r="B12" s="47"/>
      <c r="C12" s="47"/>
      <c r="D12" s="47"/>
      <c r="E12" s="47"/>
      <c r="F12" s="56" t="e">
        <f t="shared" si="0"/>
        <v>#DIV/0!</v>
      </c>
      <c r="G12" s="49"/>
      <c r="H12" s="49"/>
      <c r="I12" s="49"/>
      <c r="J12" s="49"/>
      <c r="K12" s="49"/>
      <c r="L12" s="49"/>
      <c r="M12" s="50"/>
      <c r="N12" s="50"/>
      <c r="O12" s="51"/>
      <c r="P12" s="51"/>
      <c r="Q12" s="51"/>
      <c r="R12" s="51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s="4" customFormat="1" ht="13.2" x14ac:dyDescent="0.25">
      <c r="A13" s="5">
        <v>7</v>
      </c>
      <c r="B13" s="47"/>
      <c r="C13" s="47"/>
      <c r="D13" s="47"/>
      <c r="E13" s="47"/>
      <c r="F13" s="56" t="e">
        <f t="shared" si="0"/>
        <v>#DIV/0!</v>
      </c>
      <c r="G13" s="49"/>
      <c r="H13" s="49"/>
      <c r="I13" s="49"/>
      <c r="J13" s="49"/>
      <c r="K13" s="49"/>
      <c r="L13" s="49"/>
      <c r="M13" s="50"/>
      <c r="N13" s="50"/>
      <c r="O13" s="51"/>
      <c r="P13" s="51"/>
      <c r="Q13" s="51"/>
      <c r="R13" s="51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</row>
    <row r="14" spans="1:30" s="4" customFormat="1" ht="13.2" x14ac:dyDescent="0.25">
      <c r="A14" s="5">
        <v>8</v>
      </c>
      <c r="B14" s="47"/>
      <c r="C14" s="47"/>
      <c r="D14" s="47"/>
      <c r="E14" s="47"/>
      <c r="F14" s="56" t="e">
        <f t="shared" si="0"/>
        <v>#DIV/0!</v>
      </c>
      <c r="G14" s="49"/>
      <c r="H14" s="49"/>
      <c r="I14" s="49"/>
      <c r="J14" s="49"/>
      <c r="K14" s="49"/>
      <c r="L14" s="49"/>
      <c r="M14" s="50"/>
      <c r="N14" s="50"/>
      <c r="O14" s="51"/>
      <c r="P14" s="51"/>
      <c r="Q14" s="51"/>
      <c r="R14" s="51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</row>
    <row r="15" spans="1:30" s="4" customFormat="1" ht="13.2" x14ac:dyDescent="0.25">
      <c r="A15" s="5">
        <v>9</v>
      </c>
      <c r="B15" s="47"/>
      <c r="C15" s="47"/>
      <c r="D15" s="47"/>
      <c r="E15" s="47"/>
      <c r="F15" s="56" t="e">
        <f t="shared" si="0"/>
        <v>#DIV/0!</v>
      </c>
      <c r="G15" s="49"/>
      <c r="H15" s="49"/>
      <c r="I15" s="49"/>
      <c r="J15" s="49"/>
      <c r="K15" s="49"/>
      <c r="L15" s="49"/>
      <c r="M15" s="50"/>
      <c r="N15" s="50"/>
      <c r="O15" s="51"/>
      <c r="P15" s="51"/>
      <c r="Q15" s="51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</row>
    <row r="16" spans="1:30" s="4" customFormat="1" ht="13.2" x14ac:dyDescent="0.25">
      <c r="A16" s="5">
        <v>10</v>
      </c>
      <c r="B16" s="47"/>
      <c r="C16" s="47"/>
      <c r="D16" s="47"/>
      <c r="E16" s="47"/>
      <c r="F16" s="56" t="e">
        <f t="shared" si="0"/>
        <v>#DIV/0!</v>
      </c>
      <c r="G16" s="49"/>
      <c r="H16" s="49"/>
      <c r="I16" s="49"/>
      <c r="J16" s="49"/>
      <c r="K16" s="49"/>
      <c r="L16" s="49"/>
      <c r="M16" s="50"/>
      <c r="N16" s="50"/>
      <c r="O16" s="51"/>
      <c r="P16" s="51"/>
      <c r="Q16" s="51"/>
      <c r="R16" s="51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</row>
    <row r="17" spans="1:30" s="4" customFormat="1" ht="13.2" x14ac:dyDescent="0.25">
      <c r="A17" s="32" t="s">
        <v>3</v>
      </c>
      <c r="B17" s="14">
        <f>COUNTIF(B7:B16,"*")</f>
        <v>0</v>
      </c>
      <c r="C17" s="14"/>
      <c r="D17" s="14">
        <f>SUM(D7:D16)</f>
        <v>0</v>
      </c>
      <c r="E17" s="14">
        <f t="shared" ref="E17:F17" si="1">SUM(E7:E16)</f>
        <v>0</v>
      </c>
      <c r="F17" s="57" t="e">
        <f t="shared" si="1"/>
        <v>#DIV/0!</v>
      </c>
      <c r="G17" s="14">
        <f>SUM(G7:G16)</f>
        <v>0</v>
      </c>
      <c r="H17" s="14">
        <f t="shared" ref="H17:AD17" si="2">SUM(H7:H16)</f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2"/>
        <v>0</v>
      </c>
      <c r="AA17" s="14">
        <f t="shared" si="2"/>
        <v>0</v>
      </c>
      <c r="AB17" s="14">
        <f t="shared" si="2"/>
        <v>0</v>
      </c>
      <c r="AC17" s="14">
        <f t="shared" si="2"/>
        <v>0</v>
      </c>
      <c r="AD17" s="14">
        <f t="shared" si="2"/>
        <v>0</v>
      </c>
    </row>
    <row r="18" spans="1:30" ht="20.399999999999999" customHeight="1" x14ac:dyDescent="0.3">
      <c r="A18" s="32" t="s">
        <v>58</v>
      </c>
      <c r="B18" s="32"/>
      <c r="C18" s="32"/>
      <c r="D18" s="14" t="e">
        <f>AVERAGE(D7:D16)</f>
        <v>#DIV/0!</v>
      </c>
      <c r="E18" s="14" t="e">
        <f t="shared" ref="E18:F18" si="3">AVERAGE(E7:E16)</f>
        <v>#DIV/0!</v>
      </c>
      <c r="F18" s="57" t="e">
        <f t="shared" si="3"/>
        <v>#DIV/0!</v>
      </c>
      <c r="G18" s="83" t="s">
        <v>44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x14ac:dyDescent="0.3"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8">
        <v>2</v>
      </c>
      <c r="N19" s="18">
        <v>2</v>
      </c>
      <c r="O19" s="19">
        <v>3</v>
      </c>
      <c r="P19" s="19">
        <v>3</v>
      </c>
      <c r="Q19" s="19">
        <v>3</v>
      </c>
      <c r="R19" s="19">
        <v>3</v>
      </c>
      <c r="S19" s="48">
        <v>4</v>
      </c>
      <c r="T19" s="48">
        <v>4</v>
      </c>
      <c r="U19" s="48">
        <v>4</v>
      </c>
      <c r="V19" s="48">
        <v>4</v>
      </c>
      <c r="W19" s="48">
        <v>4</v>
      </c>
      <c r="X19" s="48">
        <v>4</v>
      </c>
      <c r="Y19" s="48">
        <v>4</v>
      </c>
      <c r="Z19" s="48">
        <v>4</v>
      </c>
      <c r="AA19" s="48">
        <v>4</v>
      </c>
      <c r="AB19" s="48">
        <v>4</v>
      </c>
      <c r="AC19" s="48">
        <v>4</v>
      </c>
      <c r="AD19" s="22">
        <v>5</v>
      </c>
    </row>
    <row r="20" spans="1:30" x14ac:dyDescent="0.3">
      <c r="G20" s="15">
        <v>1</v>
      </c>
      <c r="H20" s="15">
        <v>2</v>
      </c>
      <c r="I20" s="15">
        <v>3</v>
      </c>
      <c r="J20" s="15">
        <v>4</v>
      </c>
      <c r="K20" s="15">
        <v>5</v>
      </c>
      <c r="L20" s="15">
        <v>6</v>
      </c>
      <c r="M20" s="18">
        <v>1</v>
      </c>
      <c r="N20" s="18">
        <v>2</v>
      </c>
      <c r="O20" s="19">
        <v>1</v>
      </c>
      <c r="P20" s="19">
        <v>2</v>
      </c>
      <c r="Q20" s="19">
        <v>3</v>
      </c>
      <c r="R20" s="19">
        <v>4</v>
      </c>
      <c r="S20" s="48">
        <v>1</v>
      </c>
      <c r="T20" s="48">
        <v>2</v>
      </c>
      <c r="U20" s="48">
        <v>3</v>
      </c>
      <c r="V20" s="48">
        <v>4</v>
      </c>
      <c r="W20" s="48">
        <v>5</v>
      </c>
      <c r="X20" s="48">
        <v>6</v>
      </c>
      <c r="Y20" s="48">
        <v>7</v>
      </c>
      <c r="Z20" s="48">
        <v>8</v>
      </c>
      <c r="AA20" s="48">
        <v>9</v>
      </c>
      <c r="AB20" s="48">
        <v>10</v>
      </c>
      <c r="AC20" s="48">
        <v>11</v>
      </c>
      <c r="AD20" s="22">
        <v>1</v>
      </c>
    </row>
    <row r="21" spans="1:30" x14ac:dyDescent="0.3">
      <c r="G21" s="16">
        <f>IF(G7=1,D7,IF(G7=0,0))</f>
        <v>0</v>
      </c>
      <c r="H21" s="16">
        <f>IF(H7=1,D7,IF(H7=0,0))</f>
        <v>0</v>
      </c>
      <c r="I21" s="16">
        <f>IF(I7=1,D7,IF(I7=0,0))</f>
        <v>0</v>
      </c>
      <c r="J21" s="16">
        <f>IF(J7=1,D7,IF(J7=0,0))</f>
        <v>0</v>
      </c>
      <c r="K21" s="16">
        <f>IF(K7=1,D7,IF(K7=0,0))</f>
        <v>0</v>
      </c>
      <c r="L21" s="16">
        <f>IF(L7=1,D7,IF(L7=0,0))</f>
        <v>0</v>
      </c>
      <c r="M21" s="18">
        <f>IF(M7=1,D7,IF(M7=0,0))</f>
        <v>0</v>
      </c>
      <c r="N21" s="18">
        <f>IF(N7=1,D7,IF(N7=0,0))</f>
        <v>0</v>
      </c>
      <c r="O21" s="20">
        <f>IF(O7=1,D7,IF(O7=0,0))</f>
        <v>0</v>
      </c>
      <c r="P21" s="20">
        <f>IF(P7=1,D7,IF(P7=0,0))</f>
        <v>0</v>
      </c>
      <c r="Q21" s="20">
        <f>IF(Q7=1,D7,IF(Q7=0,0))</f>
        <v>0</v>
      </c>
      <c r="R21" s="20">
        <f>IF(R7=1,D7,IF(R7=0,0))</f>
        <v>0</v>
      </c>
      <c r="S21" s="37">
        <f>IF(S7=1,D7,IF(S7=0,0))</f>
        <v>0</v>
      </c>
      <c r="T21" s="37">
        <f>IF(T7=1,D7,IF(T7=0,0))</f>
        <v>0</v>
      </c>
      <c r="U21" s="37">
        <f>IF(U7=1,D7,IF(U7=0,0))</f>
        <v>0</v>
      </c>
      <c r="V21" s="37">
        <f>IF(V7=1,D7,IF(V7=0,0))</f>
        <v>0</v>
      </c>
      <c r="W21" s="37">
        <f>IF(W7=1,D7,IF(W7=0,0))</f>
        <v>0</v>
      </c>
      <c r="X21" s="37">
        <f>IF(X7=1,D7,IF(X7=0,0))</f>
        <v>0</v>
      </c>
      <c r="Y21" s="37">
        <f>IF(Y7=1,D7,IF(Y7=0,0))</f>
        <v>0</v>
      </c>
      <c r="Z21" s="37">
        <f>IF(Z7=1,D7,IF(Z7=0,0))</f>
        <v>0</v>
      </c>
      <c r="AA21" s="37">
        <f>IF(AA7=1,D7,IF(AA7=0,0))</f>
        <v>0</v>
      </c>
      <c r="AB21" s="37">
        <f>IF(AB7=1,D7,IF(AB7=0,0))</f>
        <v>0</v>
      </c>
      <c r="AC21" s="37">
        <f>IF(AC7=1,D7,IF(AC7=0,0))</f>
        <v>0</v>
      </c>
      <c r="AD21" s="22">
        <f>IF(AD7=1,D7,IF(AD7=0,0))</f>
        <v>0</v>
      </c>
    </row>
    <row r="22" spans="1:30" x14ac:dyDescent="0.3">
      <c r="G22" s="16">
        <f t="shared" ref="G22:G30" si="4">IF(G8=1,D8,IF(G8=0,0))</f>
        <v>0</v>
      </c>
      <c r="H22" s="16">
        <f t="shared" ref="H22:H30" si="5">IF(H8=1,D8,IF(H8=0,0))</f>
        <v>0</v>
      </c>
      <c r="I22" s="16">
        <f t="shared" ref="I22:I30" si="6">IF(I8=1,D8,IF(I8=0,0))</f>
        <v>0</v>
      </c>
      <c r="J22" s="16">
        <f t="shared" ref="J22:J30" si="7">IF(J8=1,D8,IF(J8=0,0))</f>
        <v>0</v>
      </c>
      <c r="K22" s="16">
        <f t="shared" ref="K22:K30" si="8">IF(K8=1,D8,IF(K8=0,0))</f>
        <v>0</v>
      </c>
      <c r="L22" s="16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20">
        <f t="shared" ref="O22:O30" si="12">IF(O8=1,D8,IF(O8=0,0))</f>
        <v>0</v>
      </c>
      <c r="P22" s="20">
        <f t="shared" ref="P22:P30" si="13">IF(P8=1,D8,IF(P8=0,0))</f>
        <v>0</v>
      </c>
      <c r="Q22" s="20">
        <f t="shared" ref="Q22:Q30" si="14">IF(Q8=1,D8,IF(Q8=0,0))</f>
        <v>0</v>
      </c>
      <c r="R22" s="20">
        <f t="shared" ref="R22:R30" si="15">IF(R8=1,D8,IF(R8=0,0))</f>
        <v>0</v>
      </c>
      <c r="S22" s="37">
        <f t="shared" ref="S22:S30" si="16">IF(S8=1,D8,IF(S8=0,0))</f>
        <v>0</v>
      </c>
      <c r="T22" s="37">
        <f t="shared" ref="T22:T30" si="17">IF(T8=1,D8,IF(T8=0,0))</f>
        <v>0</v>
      </c>
      <c r="U22" s="37">
        <f t="shared" ref="U22:U30" si="18">IF(U8=1,D8,IF(U8=0,0))</f>
        <v>0</v>
      </c>
      <c r="V22" s="37">
        <f t="shared" ref="V22:V30" si="19">IF(V8=1,D8,IF(V8=0,0))</f>
        <v>0</v>
      </c>
      <c r="W22" s="37">
        <f t="shared" ref="W22:W30" si="20">IF(W8=1,D8,IF(W8=0,0))</f>
        <v>0</v>
      </c>
      <c r="X22" s="37">
        <f t="shared" ref="X22:X30" si="21">IF(X8=1,D8,IF(X8=0,0))</f>
        <v>0</v>
      </c>
      <c r="Y22" s="37">
        <f t="shared" ref="Y22:Y30" si="22">IF(Y8=1,D8,IF(Y8=0,0))</f>
        <v>0</v>
      </c>
      <c r="Z22" s="37">
        <f t="shared" ref="Z22:Z30" si="23">IF(Z8=1,D8,IF(Z8=0,0))</f>
        <v>0</v>
      </c>
      <c r="AA22" s="37">
        <f t="shared" ref="AA22:AA30" si="24">IF(AA8=1,D8,IF(AA8=0,0))</f>
        <v>0</v>
      </c>
      <c r="AB22" s="37">
        <f t="shared" ref="AB22:AB30" si="25">IF(AB8=1,D8,IF(AB8=0,0))</f>
        <v>0</v>
      </c>
      <c r="AC22" s="37">
        <f t="shared" ref="AC22:AC30" si="26">IF(AC8=1,D8,IF(AC8=0,0))</f>
        <v>0</v>
      </c>
      <c r="AD22" s="22">
        <f t="shared" ref="AD22:AD30" si="27">IF(AD8=1,D8,IF(AD8=0,0))</f>
        <v>0</v>
      </c>
    </row>
    <row r="23" spans="1:30" x14ac:dyDescent="0.3"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7"/>
        <v>0</v>
      </c>
      <c r="K23" s="16">
        <f t="shared" si="8"/>
        <v>0</v>
      </c>
      <c r="L23" s="16">
        <f t="shared" si="9"/>
        <v>0</v>
      </c>
      <c r="M23" s="18">
        <f t="shared" si="10"/>
        <v>0</v>
      </c>
      <c r="N23" s="18">
        <f t="shared" si="11"/>
        <v>0</v>
      </c>
      <c r="O23" s="20">
        <f t="shared" si="12"/>
        <v>0</v>
      </c>
      <c r="P23" s="20">
        <f t="shared" si="13"/>
        <v>0</v>
      </c>
      <c r="Q23" s="20">
        <f t="shared" si="14"/>
        <v>0</v>
      </c>
      <c r="R23" s="20">
        <f t="shared" si="15"/>
        <v>0</v>
      </c>
      <c r="S23" s="37">
        <f t="shared" si="16"/>
        <v>0</v>
      </c>
      <c r="T23" s="37">
        <f t="shared" si="17"/>
        <v>0</v>
      </c>
      <c r="U23" s="37">
        <f t="shared" si="18"/>
        <v>0</v>
      </c>
      <c r="V23" s="37">
        <f t="shared" si="19"/>
        <v>0</v>
      </c>
      <c r="W23" s="37">
        <f t="shared" si="20"/>
        <v>0</v>
      </c>
      <c r="X23" s="37">
        <f t="shared" si="21"/>
        <v>0</v>
      </c>
      <c r="Y23" s="37">
        <f t="shared" si="22"/>
        <v>0</v>
      </c>
      <c r="Z23" s="37">
        <f t="shared" si="23"/>
        <v>0</v>
      </c>
      <c r="AA23" s="37">
        <f t="shared" si="24"/>
        <v>0</v>
      </c>
      <c r="AB23" s="37">
        <f t="shared" si="25"/>
        <v>0</v>
      </c>
      <c r="AC23" s="37">
        <f t="shared" si="26"/>
        <v>0</v>
      </c>
      <c r="AD23" s="22">
        <f t="shared" si="27"/>
        <v>0</v>
      </c>
    </row>
    <row r="24" spans="1:30" x14ac:dyDescent="0.3">
      <c r="G24" s="16">
        <f t="shared" si="4"/>
        <v>0</v>
      </c>
      <c r="H24" s="16">
        <f t="shared" si="5"/>
        <v>0</v>
      </c>
      <c r="I24" s="16">
        <f t="shared" si="6"/>
        <v>0</v>
      </c>
      <c r="J24" s="16">
        <f t="shared" si="7"/>
        <v>0</v>
      </c>
      <c r="K24" s="16">
        <f t="shared" si="8"/>
        <v>0</v>
      </c>
      <c r="L24" s="16">
        <f t="shared" si="9"/>
        <v>0</v>
      </c>
      <c r="M24" s="18">
        <f t="shared" si="10"/>
        <v>0</v>
      </c>
      <c r="N24" s="18">
        <f t="shared" si="11"/>
        <v>0</v>
      </c>
      <c r="O24" s="20">
        <f t="shared" si="12"/>
        <v>0</v>
      </c>
      <c r="P24" s="20">
        <f t="shared" si="13"/>
        <v>0</v>
      </c>
      <c r="Q24" s="20">
        <f t="shared" si="14"/>
        <v>0</v>
      </c>
      <c r="R24" s="20">
        <f t="shared" si="15"/>
        <v>0</v>
      </c>
      <c r="S24" s="37">
        <f t="shared" si="16"/>
        <v>0</v>
      </c>
      <c r="T24" s="37">
        <f t="shared" si="17"/>
        <v>0</v>
      </c>
      <c r="U24" s="37">
        <f t="shared" si="18"/>
        <v>0</v>
      </c>
      <c r="V24" s="37">
        <f t="shared" si="19"/>
        <v>0</v>
      </c>
      <c r="W24" s="37">
        <f t="shared" si="20"/>
        <v>0</v>
      </c>
      <c r="X24" s="37">
        <f t="shared" si="21"/>
        <v>0</v>
      </c>
      <c r="Y24" s="37">
        <f t="shared" si="22"/>
        <v>0</v>
      </c>
      <c r="Z24" s="37">
        <f t="shared" si="23"/>
        <v>0</v>
      </c>
      <c r="AA24" s="37">
        <f t="shared" si="24"/>
        <v>0</v>
      </c>
      <c r="AB24" s="37">
        <f t="shared" si="25"/>
        <v>0</v>
      </c>
      <c r="AC24" s="37">
        <f t="shared" si="26"/>
        <v>0</v>
      </c>
      <c r="AD24" s="22">
        <f t="shared" si="27"/>
        <v>0</v>
      </c>
    </row>
    <row r="25" spans="1:30" x14ac:dyDescent="0.3"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7"/>
        <v>0</v>
      </c>
      <c r="K25" s="16">
        <f t="shared" si="8"/>
        <v>0</v>
      </c>
      <c r="L25" s="16">
        <f t="shared" si="9"/>
        <v>0</v>
      </c>
      <c r="M25" s="18">
        <f t="shared" si="10"/>
        <v>0</v>
      </c>
      <c r="N25" s="18">
        <f t="shared" si="11"/>
        <v>0</v>
      </c>
      <c r="O25" s="20">
        <f t="shared" si="12"/>
        <v>0</v>
      </c>
      <c r="P25" s="20">
        <f t="shared" si="13"/>
        <v>0</v>
      </c>
      <c r="Q25" s="20">
        <f t="shared" si="14"/>
        <v>0</v>
      </c>
      <c r="R25" s="20">
        <f t="shared" si="15"/>
        <v>0</v>
      </c>
      <c r="S25" s="37">
        <f t="shared" si="16"/>
        <v>0</v>
      </c>
      <c r="T25" s="37">
        <f t="shared" si="17"/>
        <v>0</v>
      </c>
      <c r="U25" s="37">
        <f t="shared" si="18"/>
        <v>0</v>
      </c>
      <c r="V25" s="37">
        <f t="shared" si="19"/>
        <v>0</v>
      </c>
      <c r="W25" s="37">
        <f t="shared" si="20"/>
        <v>0</v>
      </c>
      <c r="X25" s="37">
        <f t="shared" si="21"/>
        <v>0</v>
      </c>
      <c r="Y25" s="37">
        <f t="shared" si="22"/>
        <v>0</v>
      </c>
      <c r="Z25" s="37">
        <f t="shared" si="23"/>
        <v>0</v>
      </c>
      <c r="AA25" s="37">
        <f t="shared" si="24"/>
        <v>0</v>
      </c>
      <c r="AB25" s="37">
        <f t="shared" si="25"/>
        <v>0</v>
      </c>
      <c r="AC25" s="37">
        <f t="shared" si="26"/>
        <v>0</v>
      </c>
      <c r="AD25" s="22">
        <f t="shared" si="27"/>
        <v>0</v>
      </c>
    </row>
    <row r="26" spans="1:30" x14ac:dyDescent="0.3"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7"/>
        <v>0</v>
      </c>
      <c r="K26" s="16">
        <f t="shared" si="8"/>
        <v>0</v>
      </c>
      <c r="L26" s="16">
        <f t="shared" si="9"/>
        <v>0</v>
      </c>
      <c r="M26" s="18">
        <f t="shared" si="10"/>
        <v>0</v>
      </c>
      <c r="N26" s="18">
        <f t="shared" si="11"/>
        <v>0</v>
      </c>
      <c r="O26" s="20">
        <f t="shared" si="12"/>
        <v>0</v>
      </c>
      <c r="P26" s="20">
        <f t="shared" si="13"/>
        <v>0</v>
      </c>
      <c r="Q26" s="20">
        <f t="shared" si="14"/>
        <v>0</v>
      </c>
      <c r="R26" s="20">
        <f t="shared" si="15"/>
        <v>0</v>
      </c>
      <c r="S26" s="37">
        <f t="shared" si="16"/>
        <v>0</v>
      </c>
      <c r="T26" s="37">
        <f t="shared" si="17"/>
        <v>0</v>
      </c>
      <c r="U26" s="37">
        <f t="shared" si="18"/>
        <v>0</v>
      </c>
      <c r="V26" s="37">
        <f t="shared" si="19"/>
        <v>0</v>
      </c>
      <c r="W26" s="37">
        <f t="shared" si="20"/>
        <v>0</v>
      </c>
      <c r="X26" s="37">
        <f t="shared" si="21"/>
        <v>0</v>
      </c>
      <c r="Y26" s="37">
        <f t="shared" si="22"/>
        <v>0</v>
      </c>
      <c r="Z26" s="37">
        <f t="shared" si="23"/>
        <v>0</v>
      </c>
      <c r="AA26" s="37">
        <f t="shared" si="24"/>
        <v>0</v>
      </c>
      <c r="AB26" s="37">
        <f t="shared" si="25"/>
        <v>0</v>
      </c>
      <c r="AC26" s="37">
        <f t="shared" si="26"/>
        <v>0</v>
      </c>
      <c r="AD26" s="22">
        <f t="shared" si="27"/>
        <v>0</v>
      </c>
    </row>
    <row r="27" spans="1:30" x14ac:dyDescent="0.3">
      <c r="G27" s="16">
        <f t="shared" si="4"/>
        <v>0</v>
      </c>
      <c r="H27" s="16">
        <f t="shared" si="5"/>
        <v>0</v>
      </c>
      <c r="I27" s="16">
        <f t="shared" si="6"/>
        <v>0</v>
      </c>
      <c r="J27" s="16">
        <f t="shared" si="7"/>
        <v>0</v>
      </c>
      <c r="K27" s="16">
        <f t="shared" si="8"/>
        <v>0</v>
      </c>
      <c r="L27" s="16">
        <f t="shared" si="9"/>
        <v>0</v>
      </c>
      <c r="M27" s="18">
        <f t="shared" si="10"/>
        <v>0</v>
      </c>
      <c r="N27" s="18">
        <f t="shared" si="11"/>
        <v>0</v>
      </c>
      <c r="O27" s="20">
        <f t="shared" si="12"/>
        <v>0</v>
      </c>
      <c r="P27" s="20">
        <f t="shared" si="13"/>
        <v>0</v>
      </c>
      <c r="Q27" s="20">
        <f t="shared" si="14"/>
        <v>0</v>
      </c>
      <c r="R27" s="20">
        <f t="shared" si="15"/>
        <v>0</v>
      </c>
      <c r="S27" s="37">
        <f t="shared" si="16"/>
        <v>0</v>
      </c>
      <c r="T27" s="37">
        <f t="shared" si="17"/>
        <v>0</v>
      </c>
      <c r="U27" s="37">
        <f t="shared" si="18"/>
        <v>0</v>
      </c>
      <c r="V27" s="37">
        <f t="shared" si="19"/>
        <v>0</v>
      </c>
      <c r="W27" s="37">
        <f t="shared" si="20"/>
        <v>0</v>
      </c>
      <c r="X27" s="37">
        <f t="shared" si="21"/>
        <v>0</v>
      </c>
      <c r="Y27" s="37">
        <f t="shared" si="22"/>
        <v>0</v>
      </c>
      <c r="Z27" s="37">
        <f t="shared" si="23"/>
        <v>0</v>
      </c>
      <c r="AA27" s="37">
        <f t="shared" si="24"/>
        <v>0</v>
      </c>
      <c r="AB27" s="37">
        <f t="shared" si="25"/>
        <v>0</v>
      </c>
      <c r="AC27" s="37">
        <f t="shared" si="26"/>
        <v>0</v>
      </c>
      <c r="AD27" s="22">
        <f t="shared" si="27"/>
        <v>0</v>
      </c>
    </row>
    <row r="28" spans="1:30" x14ac:dyDescent="0.3"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f t="shared" si="9"/>
        <v>0</v>
      </c>
      <c r="M28" s="18">
        <f t="shared" si="10"/>
        <v>0</v>
      </c>
      <c r="N28" s="18">
        <f t="shared" si="11"/>
        <v>0</v>
      </c>
      <c r="O28" s="20">
        <f t="shared" si="12"/>
        <v>0</v>
      </c>
      <c r="P28" s="20">
        <f t="shared" si="13"/>
        <v>0</v>
      </c>
      <c r="Q28" s="20">
        <f t="shared" si="14"/>
        <v>0</v>
      </c>
      <c r="R28" s="20">
        <f t="shared" si="15"/>
        <v>0</v>
      </c>
      <c r="S28" s="37">
        <f t="shared" si="16"/>
        <v>0</v>
      </c>
      <c r="T28" s="37">
        <f t="shared" si="17"/>
        <v>0</v>
      </c>
      <c r="U28" s="37">
        <f t="shared" si="18"/>
        <v>0</v>
      </c>
      <c r="V28" s="37">
        <f t="shared" si="19"/>
        <v>0</v>
      </c>
      <c r="W28" s="37">
        <f t="shared" si="20"/>
        <v>0</v>
      </c>
      <c r="X28" s="37">
        <f t="shared" si="21"/>
        <v>0</v>
      </c>
      <c r="Y28" s="37">
        <f t="shared" si="22"/>
        <v>0</v>
      </c>
      <c r="Z28" s="37">
        <f t="shared" si="23"/>
        <v>0</v>
      </c>
      <c r="AA28" s="37">
        <f t="shared" si="24"/>
        <v>0</v>
      </c>
      <c r="AB28" s="37">
        <f t="shared" si="25"/>
        <v>0</v>
      </c>
      <c r="AC28" s="37">
        <f t="shared" si="26"/>
        <v>0</v>
      </c>
      <c r="AD28" s="22">
        <f t="shared" si="27"/>
        <v>0</v>
      </c>
    </row>
    <row r="29" spans="1:30" x14ac:dyDescent="0.3"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7"/>
        <v>0</v>
      </c>
      <c r="K29" s="16">
        <f t="shared" si="8"/>
        <v>0</v>
      </c>
      <c r="L29" s="16">
        <f t="shared" si="9"/>
        <v>0</v>
      </c>
      <c r="M29" s="18">
        <f t="shared" si="10"/>
        <v>0</v>
      </c>
      <c r="N29" s="18">
        <f t="shared" si="11"/>
        <v>0</v>
      </c>
      <c r="O29" s="20">
        <f t="shared" si="12"/>
        <v>0</v>
      </c>
      <c r="P29" s="20">
        <f t="shared" si="13"/>
        <v>0</v>
      </c>
      <c r="Q29" s="20">
        <f t="shared" si="14"/>
        <v>0</v>
      </c>
      <c r="R29" s="20">
        <f t="shared" si="15"/>
        <v>0</v>
      </c>
      <c r="S29" s="37">
        <f t="shared" si="16"/>
        <v>0</v>
      </c>
      <c r="T29" s="37">
        <f t="shared" si="17"/>
        <v>0</v>
      </c>
      <c r="U29" s="37">
        <f t="shared" si="18"/>
        <v>0</v>
      </c>
      <c r="V29" s="37">
        <f t="shared" si="19"/>
        <v>0</v>
      </c>
      <c r="W29" s="37">
        <f t="shared" si="20"/>
        <v>0</v>
      </c>
      <c r="X29" s="37">
        <f t="shared" si="21"/>
        <v>0</v>
      </c>
      <c r="Y29" s="37">
        <f t="shared" si="22"/>
        <v>0</v>
      </c>
      <c r="Z29" s="37">
        <f t="shared" si="23"/>
        <v>0</v>
      </c>
      <c r="AA29" s="37">
        <f t="shared" si="24"/>
        <v>0</v>
      </c>
      <c r="AB29" s="37">
        <f t="shared" si="25"/>
        <v>0</v>
      </c>
      <c r="AC29" s="37">
        <f t="shared" si="26"/>
        <v>0</v>
      </c>
      <c r="AD29" s="22">
        <f t="shared" si="27"/>
        <v>0</v>
      </c>
    </row>
    <row r="30" spans="1:30" x14ac:dyDescent="0.3"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f t="shared" si="9"/>
        <v>0</v>
      </c>
      <c r="M30" s="18">
        <f t="shared" si="10"/>
        <v>0</v>
      </c>
      <c r="N30" s="18">
        <f t="shared" si="11"/>
        <v>0</v>
      </c>
      <c r="O30" s="20">
        <f t="shared" si="12"/>
        <v>0</v>
      </c>
      <c r="P30" s="20">
        <f t="shared" si="13"/>
        <v>0</v>
      </c>
      <c r="Q30" s="20">
        <f t="shared" si="14"/>
        <v>0</v>
      </c>
      <c r="R30" s="20">
        <f t="shared" si="15"/>
        <v>0</v>
      </c>
      <c r="S30" s="37">
        <f t="shared" si="16"/>
        <v>0</v>
      </c>
      <c r="T30" s="37">
        <f t="shared" si="17"/>
        <v>0</v>
      </c>
      <c r="U30" s="37">
        <f t="shared" si="18"/>
        <v>0</v>
      </c>
      <c r="V30" s="37">
        <f t="shared" si="19"/>
        <v>0</v>
      </c>
      <c r="W30" s="37">
        <f t="shared" si="20"/>
        <v>0</v>
      </c>
      <c r="X30" s="37">
        <f t="shared" si="21"/>
        <v>0</v>
      </c>
      <c r="Y30" s="37">
        <f t="shared" si="22"/>
        <v>0</v>
      </c>
      <c r="Z30" s="37">
        <f t="shared" si="23"/>
        <v>0</v>
      </c>
      <c r="AA30" s="37">
        <f t="shared" si="24"/>
        <v>0</v>
      </c>
      <c r="AB30" s="37">
        <f t="shared" si="25"/>
        <v>0</v>
      </c>
      <c r="AC30" s="37">
        <f t="shared" si="26"/>
        <v>0</v>
      </c>
      <c r="AD30" s="22">
        <f t="shared" si="27"/>
        <v>0</v>
      </c>
    </row>
    <row r="31" spans="1:30" x14ac:dyDescent="0.3">
      <c r="G31" s="14">
        <f>SUM(G21:G30)</f>
        <v>0</v>
      </c>
      <c r="H31" s="14">
        <f t="shared" ref="H31:AD31" si="28">SUM(H21:H30)</f>
        <v>0</v>
      </c>
      <c r="I31" s="14">
        <f t="shared" si="28"/>
        <v>0</v>
      </c>
      <c r="J31" s="14">
        <f t="shared" si="28"/>
        <v>0</v>
      </c>
      <c r="K31" s="14">
        <f t="shared" si="28"/>
        <v>0</v>
      </c>
      <c r="L31" s="14">
        <f t="shared" si="28"/>
        <v>0</v>
      </c>
      <c r="M31" s="14">
        <f t="shared" si="28"/>
        <v>0</v>
      </c>
      <c r="N31" s="14">
        <f t="shared" si="28"/>
        <v>0</v>
      </c>
      <c r="O31" s="14">
        <f t="shared" si="28"/>
        <v>0</v>
      </c>
      <c r="P31" s="14">
        <f t="shared" si="28"/>
        <v>0</v>
      </c>
      <c r="Q31" s="14">
        <f t="shared" si="28"/>
        <v>0</v>
      </c>
      <c r="R31" s="14">
        <f t="shared" si="28"/>
        <v>0</v>
      </c>
      <c r="S31" s="14">
        <f t="shared" si="28"/>
        <v>0</v>
      </c>
      <c r="T31" s="14">
        <f t="shared" si="28"/>
        <v>0</v>
      </c>
      <c r="U31" s="14">
        <f t="shared" si="28"/>
        <v>0</v>
      </c>
      <c r="V31" s="14">
        <f t="shared" si="28"/>
        <v>0</v>
      </c>
      <c r="W31" s="14">
        <f t="shared" si="28"/>
        <v>0</v>
      </c>
      <c r="X31" s="14">
        <f t="shared" si="28"/>
        <v>0</v>
      </c>
      <c r="Y31" s="14">
        <f t="shared" si="28"/>
        <v>0</v>
      </c>
      <c r="Z31" s="14">
        <f t="shared" si="28"/>
        <v>0</v>
      </c>
      <c r="AA31" s="14">
        <f t="shared" si="28"/>
        <v>0</v>
      </c>
      <c r="AB31" s="14">
        <f t="shared" si="28"/>
        <v>0</v>
      </c>
      <c r="AC31" s="14">
        <f t="shared" si="28"/>
        <v>0</v>
      </c>
      <c r="AD31" s="14">
        <f t="shared" si="28"/>
        <v>0</v>
      </c>
    </row>
  </sheetData>
  <sheetProtection sheet="1" objects="1" scenarios="1"/>
  <mergeCells count="11">
    <mergeCell ref="G18:AD18"/>
    <mergeCell ref="G4:AD4"/>
    <mergeCell ref="A1:M1"/>
    <mergeCell ref="A2:M2"/>
    <mergeCell ref="A4:A6"/>
    <mergeCell ref="B4:B6"/>
    <mergeCell ref="C4:C6"/>
    <mergeCell ref="D4:D6"/>
    <mergeCell ref="E4:E6"/>
    <mergeCell ref="F4:F6"/>
    <mergeCell ref="A3:A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4"/>
  <sheetViews>
    <sheetView rightToLeft="1" workbookViewId="0">
      <selection activeCell="H6" sqref="H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5" t="s">
        <v>7</v>
      </c>
      <c r="B1" s="75"/>
      <c r="C1" s="75"/>
      <c r="D1" s="75"/>
      <c r="E1" s="75"/>
      <c r="F1" s="75"/>
      <c r="G1" s="76"/>
    </row>
    <row r="2" spans="1:7" ht="96.6" customHeight="1" x14ac:dyDescent="0.3">
      <c r="A2" s="77" t="s">
        <v>38</v>
      </c>
      <c r="B2" s="77"/>
      <c r="C2" s="77"/>
      <c r="D2" s="77"/>
      <c r="E2" s="77"/>
      <c r="F2" s="77"/>
      <c r="G2" s="78"/>
    </row>
    <row r="3" spans="1:7" x14ac:dyDescent="0.25">
      <c r="B3" s="70" t="s">
        <v>45</v>
      </c>
      <c r="C3" s="71"/>
      <c r="D3" s="33">
        <f>العينة2!B17</f>
        <v>0</v>
      </c>
      <c r="E3" s="23" t="s">
        <v>50</v>
      </c>
      <c r="F3" s="24"/>
      <c r="G3" s="47"/>
    </row>
    <row r="4" spans="1:7" x14ac:dyDescent="0.25">
      <c r="B4" s="70" t="s">
        <v>46</v>
      </c>
      <c r="C4" s="71"/>
      <c r="D4" s="34">
        <f>العينة2!D17</f>
        <v>0</v>
      </c>
      <c r="E4" s="23" t="s">
        <v>51</v>
      </c>
      <c r="F4" s="25"/>
      <c r="G4" s="47"/>
    </row>
    <row r="5" spans="1:7" x14ac:dyDescent="0.25">
      <c r="B5" s="70" t="s">
        <v>47</v>
      </c>
      <c r="C5" s="71"/>
      <c r="D5" s="34">
        <f>العينة2!E17</f>
        <v>0</v>
      </c>
      <c r="E5" s="23" t="s">
        <v>52</v>
      </c>
      <c r="F5" s="25"/>
      <c r="G5" s="47"/>
    </row>
    <row r="6" spans="1:7" x14ac:dyDescent="0.25">
      <c r="B6" s="70" t="s">
        <v>48</v>
      </c>
      <c r="C6" s="71"/>
      <c r="D6" s="58" t="e">
        <f>العينة2!F18</f>
        <v>#DIV/0!</v>
      </c>
      <c r="E6" s="23" t="s">
        <v>53</v>
      </c>
      <c r="F6" s="25"/>
      <c r="G6" s="89" t="e">
        <f>G5/G4</f>
        <v>#DIV/0!</v>
      </c>
    </row>
    <row r="7" spans="1:7" x14ac:dyDescent="0.25">
      <c r="B7" s="70" t="s">
        <v>49</v>
      </c>
      <c r="C7" s="71"/>
      <c r="D7" s="59" t="e">
        <f>MAX(العينة2!F7:F16)</f>
        <v>#DIV/0!</v>
      </c>
      <c r="E7" s="26" t="s">
        <v>54</v>
      </c>
      <c r="F7" s="27"/>
      <c r="G7" s="47"/>
    </row>
    <row r="8" spans="1:7" x14ac:dyDescent="0.25">
      <c r="B8" s="72"/>
      <c r="C8" s="72"/>
      <c r="D8" s="35"/>
      <c r="E8" s="28"/>
      <c r="F8" s="28"/>
      <c r="G8" s="28"/>
    </row>
    <row r="9" spans="1:7" ht="14.4" customHeight="1" x14ac:dyDescent="0.25">
      <c r="A9" s="79" t="s">
        <v>8</v>
      </c>
      <c r="B9" s="80"/>
      <c r="C9" s="29" t="s">
        <v>9</v>
      </c>
      <c r="D9" s="73" t="s">
        <v>55</v>
      </c>
      <c r="E9" s="74"/>
      <c r="F9" s="73" t="s">
        <v>56</v>
      </c>
      <c r="G9" s="74"/>
    </row>
    <row r="10" spans="1:7" x14ac:dyDescent="0.25">
      <c r="A10" s="81"/>
      <c r="B10" s="82"/>
      <c r="C10" s="30" t="s">
        <v>10</v>
      </c>
      <c r="D10" s="36" t="s">
        <v>11</v>
      </c>
      <c r="E10" s="31" t="s">
        <v>12</v>
      </c>
      <c r="F10" s="31" t="s">
        <v>57</v>
      </c>
      <c r="G10" s="31" t="e">
        <f>MAX(العينة2!F7:F16)</f>
        <v>#DIV/0!</v>
      </c>
    </row>
    <row r="11" spans="1:7" ht="27.6" x14ac:dyDescent="0.25">
      <c r="A11" s="7">
        <v>1</v>
      </c>
      <c r="B11" s="7">
        <v>1</v>
      </c>
      <c r="C11" s="8" t="s">
        <v>14</v>
      </c>
      <c r="D11" s="38">
        <f>العينة2!G17</f>
        <v>0</v>
      </c>
      <c r="E11" s="39" t="e">
        <f>(D11/D3)*100</f>
        <v>#DIV/0!</v>
      </c>
      <c r="F11" s="38">
        <f>العينة2!G31</f>
        <v>0</v>
      </c>
      <c r="G11" s="38" t="e">
        <f>(F11/D4)*100</f>
        <v>#DIV/0!</v>
      </c>
    </row>
    <row r="12" spans="1:7" ht="14.4" x14ac:dyDescent="0.25">
      <c r="A12" s="7">
        <v>1</v>
      </c>
      <c r="B12" s="7">
        <v>2</v>
      </c>
      <c r="C12" s="8" t="s">
        <v>15</v>
      </c>
      <c r="D12" s="38">
        <f>العينة2!H17</f>
        <v>0</v>
      </c>
      <c r="E12" s="39" t="e">
        <f>(D12/D3)*100</f>
        <v>#DIV/0!</v>
      </c>
      <c r="F12" s="38">
        <f>العينة2!H31</f>
        <v>0</v>
      </c>
      <c r="G12" s="38" t="e">
        <f>(F12/D4)*100</f>
        <v>#DIV/0!</v>
      </c>
    </row>
    <row r="13" spans="1:7" ht="14.4" x14ac:dyDescent="0.25">
      <c r="A13" s="7">
        <v>1</v>
      </c>
      <c r="B13" s="7">
        <v>3</v>
      </c>
      <c r="C13" s="8" t="s">
        <v>16</v>
      </c>
      <c r="D13" s="38">
        <f>العينة2!I17</f>
        <v>0</v>
      </c>
      <c r="E13" s="39" t="e">
        <f>(D13/D3)*100</f>
        <v>#DIV/0!</v>
      </c>
      <c r="F13" s="38">
        <f>العينة2!I31</f>
        <v>0</v>
      </c>
      <c r="G13" s="38" t="e">
        <f>(F13/D4)*100</f>
        <v>#DIV/0!</v>
      </c>
    </row>
    <row r="14" spans="1:7" ht="14.4" x14ac:dyDescent="0.25">
      <c r="A14" s="7">
        <v>1</v>
      </c>
      <c r="B14" s="7">
        <v>4</v>
      </c>
      <c r="C14" s="8" t="s">
        <v>17</v>
      </c>
      <c r="D14" s="38">
        <f>العينة2!J17</f>
        <v>0</v>
      </c>
      <c r="E14" s="39" t="e">
        <f>(D14/D3)*100</f>
        <v>#DIV/0!</v>
      </c>
      <c r="F14" s="38">
        <f>العينة2!J31</f>
        <v>0</v>
      </c>
      <c r="G14" s="38" t="e">
        <f>(F14/D4)*100</f>
        <v>#DIV/0!</v>
      </c>
    </row>
    <row r="15" spans="1:7" ht="14.4" x14ac:dyDescent="0.25">
      <c r="A15" s="7">
        <v>1</v>
      </c>
      <c r="B15" s="7">
        <v>5</v>
      </c>
      <c r="C15" s="8" t="s">
        <v>18</v>
      </c>
      <c r="D15" s="38">
        <f>العينة2!K17</f>
        <v>0</v>
      </c>
      <c r="E15" s="39" t="e">
        <f>(D15/D3)*100</f>
        <v>#DIV/0!</v>
      </c>
      <c r="F15" s="40">
        <f>العينة2!K31</f>
        <v>0</v>
      </c>
      <c r="G15" s="38" t="e">
        <f>(F15/D4)*100</f>
        <v>#DIV/0!</v>
      </c>
    </row>
    <row r="16" spans="1:7" ht="27.6" x14ac:dyDescent="0.25">
      <c r="A16" s="7">
        <v>1</v>
      </c>
      <c r="B16" s="7">
        <v>6</v>
      </c>
      <c r="C16" s="8" t="s">
        <v>19</v>
      </c>
      <c r="D16" s="16">
        <f>العينة2!L17</f>
        <v>0</v>
      </c>
      <c r="E16" s="39" t="e">
        <f>(D16/D3)*100</f>
        <v>#DIV/0!</v>
      </c>
      <c r="F16" s="16">
        <f>العينة2!L31</f>
        <v>0</v>
      </c>
      <c r="G16" s="38" t="e">
        <f>(F16/D4)*100</f>
        <v>#DIV/0!</v>
      </c>
    </row>
    <row r="17" spans="1:7" ht="14.4" x14ac:dyDescent="0.25">
      <c r="A17" s="9">
        <v>2</v>
      </c>
      <c r="B17" s="9">
        <v>1</v>
      </c>
      <c r="C17" s="10" t="s">
        <v>20</v>
      </c>
      <c r="D17" s="17">
        <f>العينة2!M17</f>
        <v>0</v>
      </c>
      <c r="E17" s="17" t="e">
        <f>(D17/D3)*100</f>
        <v>#DIV/0!</v>
      </c>
      <c r="F17" s="17">
        <f>العينة2!M31</f>
        <v>0</v>
      </c>
      <c r="G17" s="17" t="e">
        <f>(F17/D4)*100</f>
        <v>#DIV/0!</v>
      </c>
    </row>
    <row r="18" spans="1:7" ht="14.4" x14ac:dyDescent="0.25">
      <c r="A18" s="9">
        <v>2</v>
      </c>
      <c r="B18" s="9">
        <v>2</v>
      </c>
      <c r="C18" s="10" t="s">
        <v>21</v>
      </c>
      <c r="D18" s="17">
        <f>العينة2!N17</f>
        <v>0</v>
      </c>
      <c r="E18" s="17" t="e">
        <f>(D18/D3)*100</f>
        <v>#DIV/0!</v>
      </c>
      <c r="F18" s="17">
        <f>العينة2!N31</f>
        <v>0</v>
      </c>
      <c r="G18" s="17" t="e">
        <f>(F18/D4)*100</f>
        <v>#DIV/0!</v>
      </c>
    </row>
    <row r="19" spans="1:7" ht="13.8" x14ac:dyDescent="0.25">
      <c r="A19" s="43">
        <v>3</v>
      </c>
      <c r="B19" s="43">
        <v>1</v>
      </c>
      <c r="C19" s="44" t="s">
        <v>22</v>
      </c>
      <c r="D19" s="43">
        <f>العينة2!O17</f>
        <v>0</v>
      </c>
      <c r="E19" s="43" t="e">
        <f>(D19/D3)*100</f>
        <v>#DIV/0!</v>
      </c>
      <c r="F19" s="43">
        <f>العينة2!O31</f>
        <v>0</v>
      </c>
      <c r="G19" s="43" t="e">
        <f>(F19/D4)*100</f>
        <v>#DIV/0!</v>
      </c>
    </row>
    <row r="20" spans="1:7" ht="13.8" x14ac:dyDescent="0.25">
      <c r="A20" s="43">
        <v>3</v>
      </c>
      <c r="B20" s="43">
        <v>2</v>
      </c>
      <c r="C20" s="44" t="s">
        <v>23</v>
      </c>
      <c r="D20" s="43">
        <f>العينة2!P17</f>
        <v>0</v>
      </c>
      <c r="E20" s="43" t="e">
        <f>(D20/D3)*100</f>
        <v>#DIV/0!</v>
      </c>
      <c r="F20" s="43">
        <f>العينة2!P31</f>
        <v>0</v>
      </c>
      <c r="G20" s="43" t="e">
        <f>(F20/D4)*100</f>
        <v>#DIV/0!</v>
      </c>
    </row>
    <row r="21" spans="1:7" ht="13.8" x14ac:dyDescent="0.25">
      <c r="A21" s="43">
        <v>3</v>
      </c>
      <c r="B21" s="43">
        <v>3</v>
      </c>
      <c r="C21" s="44" t="s">
        <v>24</v>
      </c>
      <c r="D21" s="43">
        <f>العينة2!Q17</f>
        <v>0</v>
      </c>
      <c r="E21" s="43" t="e">
        <f>(D21/D3)*100</f>
        <v>#DIV/0!</v>
      </c>
      <c r="F21" s="43">
        <f>العينة2!Q31</f>
        <v>0</v>
      </c>
      <c r="G21" s="43" t="e">
        <f>(F21/D4)*100</f>
        <v>#DIV/0!</v>
      </c>
    </row>
    <row r="22" spans="1:7" ht="13.8" x14ac:dyDescent="0.25">
      <c r="A22" s="43">
        <v>3</v>
      </c>
      <c r="B22" s="43">
        <v>4</v>
      </c>
      <c r="C22" s="44" t="s">
        <v>25</v>
      </c>
      <c r="D22" s="43">
        <f>العينة2!R17</f>
        <v>0</v>
      </c>
      <c r="E22" s="43" t="e">
        <f>(D22/D3)*100</f>
        <v>#DIV/0!</v>
      </c>
      <c r="F22" s="43">
        <f>العينة2!R31</f>
        <v>0</v>
      </c>
      <c r="G22" s="43" t="e">
        <f>(F22/D4)*100</f>
        <v>#DIV/0!</v>
      </c>
    </row>
    <row r="23" spans="1:7" ht="13.8" x14ac:dyDescent="0.25">
      <c r="A23" s="45">
        <v>4</v>
      </c>
      <c r="B23" s="45">
        <v>1</v>
      </c>
      <c r="C23" s="46" t="s">
        <v>6</v>
      </c>
      <c r="D23" s="45">
        <f>العينة2!S17</f>
        <v>0</v>
      </c>
      <c r="E23" s="45" t="e">
        <f>(D23/D3)*100</f>
        <v>#DIV/0!</v>
      </c>
      <c r="F23" s="45">
        <f>العينة2!S31</f>
        <v>0</v>
      </c>
      <c r="G23" s="45" t="e">
        <f>(F23/D4)*100</f>
        <v>#DIV/0!</v>
      </c>
    </row>
    <row r="24" spans="1:7" ht="13.8" x14ac:dyDescent="0.25">
      <c r="A24" s="45">
        <v>4</v>
      </c>
      <c r="B24" s="45">
        <v>2</v>
      </c>
      <c r="C24" s="46" t="s">
        <v>26</v>
      </c>
      <c r="D24" s="45">
        <f>العينة2!T17</f>
        <v>0</v>
      </c>
      <c r="E24" s="45" t="e">
        <f>(D24/D3)*100</f>
        <v>#DIV/0!</v>
      </c>
      <c r="F24" s="45">
        <f>العينة2!T31</f>
        <v>0</v>
      </c>
      <c r="G24" s="45" t="e">
        <f>(F24/D4)*100</f>
        <v>#DIV/0!</v>
      </c>
    </row>
    <row r="25" spans="1:7" ht="13.8" x14ac:dyDescent="0.25">
      <c r="A25" s="45">
        <v>4</v>
      </c>
      <c r="B25" s="45">
        <v>3</v>
      </c>
      <c r="C25" s="46" t="s">
        <v>27</v>
      </c>
      <c r="D25" s="45">
        <f>العينة2!U17</f>
        <v>0</v>
      </c>
      <c r="E25" s="45" t="e">
        <f>(D25/D3)*100</f>
        <v>#DIV/0!</v>
      </c>
      <c r="F25" s="45">
        <f>العينة2!U31</f>
        <v>0</v>
      </c>
      <c r="G25" s="45" t="e">
        <f>(F25/D4)*100</f>
        <v>#DIV/0!</v>
      </c>
    </row>
    <row r="26" spans="1:7" ht="13.8" x14ac:dyDescent="0.25">
      <c r="A26" s="45">
        <v>4</v>
      </c>
      <c r="B26" s="45">
        <v>4</v>
      </c>
      <c r="C26" s="46" t="s">
        <v>28</v>
      </c>
      <c r="D26" s="45">
        <f>العينة2!V17</f>
        <v>0</v>
      </c>
      <c r="E26" s="45" t="e">
        <f>(D26/D3)*100</f>
        <v>#DIV/0!</v>
      </c>
      <c r="F26" s="45">
        <f>العينة2!V31</f>
        <v>0</v>
      </c>
      <c r="G26" s="45" t="e">
        <f>(F26/D4)*100</f>
        <v>#DIV/0!</v>
      </c>
    </row>
    <row r="27" spans="1:7" ht="13.8" x14ac:dyDescent="0.25">
      <c r="A27" s="45">
        <v>4</v>
      </c>
      <c r="B27" s="45">
        <v>5</v>
      </c>
      <c r="C27" s="46" t="s">
        <v>29</v>
      </c>
      <c r="D27" s="45">
        <f>العينة2!W17</f>
        <v>0</v>
      </c>
      <c r="E27" s="45" t="e">
        <f>(D27/D3)*100</f>
        <v>#DIV/0!</v>
      </c>
      <c r="F27" s="45">
        <f>العينة2!W31</f>
        <v>0</v>
      </c>
      <c r="G27" s="45" t="e">
        <f>(F27/D4)*100</f>
        <v>#DIV/0!</v>
      </c>
    </row>
    <row r="28" spans="1:7" ht="13.8" x14ac:dyDescent="0.25">
      <c r="A28" s="45">
        <v>4</v>
      </c>
      <c r="B28" s="45">
        <v>6</v>
      </c>
      <c r="C28" s="46" t="s">
        <v>30</v>
      </c>
      <c r="D28" s="45">
        <f>العينة2!X17</f>
        <v>0</v>
      </c>
      <c r="E28" s="45" t="e">
        <f>(D28/D3)*100</f>
        <v>#DIV/0!</v>
      </c>
      <c r="F28" s="45">
        <f>العينة2!X31</f>
        <v>0</v>
      </c>
      <c r="G28" s="45" t="e">
        <f>(F28/D4)*100</f>
        <v>#DIV/0!</v>
      </c>
    </row>
    <row r="29" spans="1:7" ht="27.6" x14ac:dyDescent="0.25">
      <c r="A29" s="45">
        <v>4</v>
      </c>
      <c r="B29" s="45">
        <v>7</v>
      </c>
      <c r="C29" s="46" t="s">
        <v>35</v>
      </c>
      <c r="D29" s="45">
        <f>العينة2!Y17</f>
        <v>0</v>
      </c>
      <c r="E29" s="45" t="e">
        <f>(D29/D3)*100</f>
        <v>#DIV/0!</v>
      </c>
      <c r="F29" s="45">
        <f>العينة2!Y31</f>
        <v>0</v>
      </c>
      <c r="G29" s="45" t="e">
        <f>(F29/D4)*100</f>
        <v>#DIV/0!</v>
      </c>
    </row>
    <row r="30" spans="1:7" ht="13.8" x14ac:dyDescent="0.25">
      <c r="A30" s="45">
        <v>4</v>
      </c>
      <c r="B30" s="45">
        <v>8</v>
      </c>
      <c r="C30" s="46" t="s">
        <v>36</v>
      </c>
      <c r="D30" s="45">
        <f>العينة2!Z17</f>
        <v>0</v>
      </c>
      <c r="E30" s="45" t="e">
        <f>(D30/D3)*100</f>
        <v>#DIV/0!</v>
      </c>
      <c r="F30" s="45">
        <f>العينة2!Z31</f>
        <v>0</v>
      </c>
      <c r="G30" s="45" t="e">
        <f>(F30/D4)*100</f>
        <v>#DIV/0!</v>
      </c>
    </row>
    <row r="31" spans="1:7" ht="13.8" x14ac:dyDescent="0.25">
      <c r="A31" s="45">
        <v>4</v>
      </c>
      <c r="B31" s="45">
        <v>9</v>
      </c>
      <c r="C31" s="46" t="s">
        <v>31</v>
      </c>
      <c r="D31" s="45">
        <f>العينة2!AA17</f>
        <v>0</v>
      </c>
      <c r="E31" s="45" t="e">
        <f>(D31/D3)*100</f>
        <v>#DIV/0!</v>
      </c>
      <c r="F31" s="45">
        <f>العينة2!AA31</f>
        <v>0</v>
      </c>
      <c r="G31" s="45" t="e">
        <f>(F31/D4)*100</f>
        <v>#DIV/0!</v>
      </c>
    </row>
    <row r="32" spans="1:7" ht="13.8" x14ac:dyDescent="0.25">
      <c r="A32" s="45">
        <v>4</v>
      </c>
      <c r="B32" s="45">
        <v>10</v>
      </c>
      <c r="C32" s="46" t="s">
        <v>32</v>
      </c>
      <c r="D32" s="45">
        <f>العينة2!AB17</f>
        <v>0</v>
      </c>
      <c r="E32" s="45" t="e">
        <f>(D32/D3)*100</f>
        <v>#DIV/0!</v>
      </c>
      <c r="F32" s="45">
        <f>العينة2!AB31</f>
        <v>0</v>
      </c>
      <c r="G32" s="45" t="e">
        <f>(F32/D4)*100</f>
        <v>#DIV/0!</v>
      </c>
    </row>
    <row r="33" spans="1:7" ht="13.8" x14ac:dyDescent="0.25">
      <c r="A33" s="45">
        <v>4</v>
      </c>
      <c r="B33" s="45">
        <v>11</v>
      </c>
      <c r="C33" s="46" t="s">
        <v>33</v>
      </c>
      <c r="D33" s="45">
        <f>العينة2!AC17</f>
        <v>0</v>
      </c>
      <c r="E33" s="45" t="e">
        <f>(D33/D3)*100</f>
        <v>#DIV/0!</v>
      </c>
      <c r="F33" s="45">
        <f>العينة2!AC31</f>
        <v>0</v>
      </c>
      <c r="G33" s="45" t="e">
        <f>(F33/D4)*100</f>
        <v>#DIV/0!</v>
      </c>
    </row>
    <row r="34" spans="1:7" ht="27.6" x14ac:dyDescent="0.25">
      <c r="A34" s="11">
        <v>5</v>
      </c>
      <c r="B34" s="11">
        <v>1</v>
      </c>
      <c r="C34" s="12" t="s">
        <v>34</v>
      </c>
      <c r="D34" s="11">
        <f>العينة2!AD17</f>
        <v>0</v>
      </c>
      <c r="E34" s="11" t="e">
        <f>(D34/D3)*100</f>
        <v>#DIV/0!</v>
      </c>
      <c r="F34" s="11">
        <f>العينة2!AD31</f>
        <v>0</v>
      </c>
      <c r="G34" s="11" t="e">
        <f>(F34/D4)*100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D31"/>
  <sheetViews>
    <sheetView rightToLeft="1" zoomScale="70" zoomScaleNormal="70" workbookViewId="0">
      <selection activeCell="E25" sqref="E25"/>
    </sheetView>
  </sheetViews>
  <sheetFormatPr defaultRowHeight="14.4" x14ac:dyDescent="0.3"/>
  <cols>
    <col min="2" max="2" width="26.77734375" style="6" customWidth="1"/>
    <col min="3" max="3" width="18.109375" style="6" customWidth="1"/>
    <col min="4" max="4" width="21.109375" style="6" customWidth="1"/>
    <col min="5" max="5" width="14.109375" style="6" bestFit="1" customWidth="1"/>
    <col min="6" max="6" width="15.21875" style="6" bestFit="1" customWidth="1"/>
    <col min="14" max="30" width="8.88671875" style="6"/>
  </cols>
  <sheetData>
    <row r="1" spans="1:30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4" customFormat="1" ht="34.200000000000003" customHeight="1" x14ac:dyDescent="0.25">
      <c r="A4" s="65" t="s">
        <v>1</v>
      </c>
      <c r="B4" s="65" t="s">
        <v>40</v>
      </c>
      <c r="C4" s="65" t="s">
        <v>2</v>
      </c>
      <c r="D4" s="65" t="s">
        <v>41</v>
      </c>
      <c r="E4" s="65" t="s">
        <v>42</v>
      </c>
      <c r="F4" s="67" t="s">
        <v>43</v>
      </c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s="4" customFormat="1" ht="13.2" x14ac:dyDescent="0.25">
      <c r="A5" s="65"/>
      <c r="B5" s="65"/>
      <c r="C5" s="65"/>
      <c r="D5" s="65"/>
      <c r="E5" s="65"/>
      <c r="F5" s="65"/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8">
        <v>2</v>
      </c>
      <c r="N5" s="18">
        <v>2</v>
      </c>
      <c r="O5" s="19">
        <v>3</v>
      </c>
      <c r="P5" s="19">
        <v>3</v>
      </c>
      <c r="Q5" s="19">
        <v>3</v>
      </c>
      <c r="R5" s="19">
        <v>3</v>
      </c>
      <c r="S5" s="48">
        <v>4</v>
      </c>
      <c r="T5" s="48">
        <v>4</v>
      </c>
      <c r="U5" s="48">
        <v>4</v>
      </c>
      <c r="V5" s="48">
        <v>4</v>
      </c>
      <c r="W5" s="48">
        <v>4</v>
      </c>
      <c r="X5" s="48">
        <v>4</v>
      </c>
      <c r="Y5" s="48">
        <v>4</v>
      </c>
      <c r="Z5" s="48">
        <v>4</v>
      </c>
      <c r="AA5" s="48">
        <v>4</v>
      </c>
      <c r="AB5" s="48">
        <v>4</v>
      </c>
      <c r="AC5" s="48">
        <v>4</v>
      </c>
      <c r="AD5" s="22">
        <v>5</v>
      </c>
    </row>
    <row r="6" spans="1:30" s="4" customFormat="1" ht="13.2" x14ac:dyDescent="0.25">
      <c r="A6" s="66"/>
      <c r="B6" s="66"/>
      <c r="C6" s="66"/>
      <c r="D6" s="66"/>
      <c r="E6" s="66"/>
      <c r="F6" s="66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8">
        <v>1</v>
      </c>
      <c r="N6" s="18">
        <v>2</v>
      </c>
      <c r="O6" s="19">
        <v>1</v>
      </c>
      <c r="P6" s="19">
        <v>2</v>
      </c>
      <c r="Q6" s="19">
        <v>3</v>
      </c>
      <c r="R6" s="19">
        <v>4</v>
      </c>
      <c r="S6" s="48">
        <v>1</v>
      </c>
      <c r="T6" s="48">
        <v>2</v>
      </c>
      <c r="U6" s="48">
        <v>3</v>
      </c>
      <c r="V6" s="48">
        <v>4</v>
      </c>
      <c r="W6" s="48">
        <v>5</v>
      </c>
      <c r="X6" s="48">
        <v>6</v>
      </c>
      <c r="Y6" s="48">
        <v>7</v>
      </c>
      <c r="Z6" s="48">
        <v>8</v>
      </c>
      <c r="AA6" s="48">
        <v>9</v>
      </c>
      <c r="AB6" s="48">
        <v>10</v>
      </c>
      <c r="AC6" s="48">
        <v>11</v>
      </c>
      <c r="AD6" s="22">
        <v>1</v>
      </c>
    </row>
    <row r="7" spans="1:30" s="4" customFormat="1" ht="13.2" x14ac:dyDescent="0.25">
      <c r="A7" s="5">
        <v>1</v>
      </c>
      <c r="B7" s="47"/>
      <c r="C7" s="47"/>
      <c r="D7" s="47"/>
      <c r="E7" s="47"/>
      <c r="F7" s="56" t="e">
        <f>E7/D7</f>
        <v>#DIV/0!</v>
      </c>
      <c r="G7" s="49"/>
      <c r="H7" s="49"/>
      <c r="I7" s="49"/>
      <c r="J7" s="49"/>
      <c r="K7" s="49"/>
      <c r="L7" s="49"/>
      <c r="M7" s="50"/>
      <c r="N7" s="50"/>
      <c r="O7" s="54"/>
      <c r="P7" s="54"/>
      <c r="Q7" s="54"/>
      <c r="R7" s="54"/>
      <c r="S7" s="55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</row>
    <row r="8" spans="1:30" s="4" customFormat="1" ht="13.2" x14ac:dyDescent="0.25">
      <c r="A8" s="5">
        <v>2</v>
      </c>
      <c r="B8" s="47"/>
      <c r="C8" s="47"/>
      <c r="D8" s="47"/>
      <c r="E8" s="47"/>
      <c r="F8" s="56" t="e">
        <f t="shared" ref="F8:F16" si="0">E8/D8</f>
        <v>#DIV/0!</v>
      </c>
      <c r="G8" s="49"/>
      <c r="H8" s="49"/>
      <c r="I8" s="49"/>
      <c r="J8" s="49"/>
      <c r="K8" s="49"/>
      <c r="L8" s="49"/>
      <c r="M8" s="50"/>
      <c r="N8" s="50"/>
      <c r="O8" s="54"/>
      <c r="P8" s="54"/>
      <c r="Q8" s="54"/>
      <c r="R8" s="54"/>
      <c r="S8" s="55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</row>
    <row r="9" spans="1:30" s="4" customFormat="1" ht="13.2" x14ac:dyDescent="0.25">
      <c r="A9" s="5">
        <v>3</v>
      </c>
      <c r="B9" s="47"/>
      <c r="C9" s="47"/>
      <c r="D9" s="47"/>
      <c r="E9" s="47"/>
      <c r="F9" s="56" t="e">
        <f t="shared" si="0"/>
        <v>#DIV/0!</v>
      </c>
      <c r="G9" s="49"/>
      <c r="H9" s="49"/>
      <c r="I9" s="49"/>
      <c r="J9" s="49"/>
      <c r="K9" s="49"/>
      <c r="L9" s="49"/>
      <c r="M9" s="50"/>
      <c r="N9" s="50"/>
      <c r="O9" s="54"/>
      <c r="P9" s="54"/>
      <c r="Q9" s="54"/>
      <c r="R9" s="54"/>
      <c r="S9" s="55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</row>
    <row r="10" spans="1:30" s="4" customFormat="1" ht="13.2" x14ac:dyDescent="0.25">
      <c r="A10" s="5">
        <v>4</v>
      </c>
      <c r="B10" s="47"/>
      <c r="C10" s="47"/>
      <c r="D10" s="47"/>
      <c r="E10" s="47"/>
      <c r="F10" s="56" t="e">
        <f t="shared" si="0"/>
        <v>#DIV/0!</v>
      </c>
      <c r="G10" s="49"/>
      <c r="H10" s="49"/>
      <c r="I10" s="49"/>
      <c r="J10" s="49"/>
      <c r="K10" s="49"/>
      <c r="L10" s="49"/>
      <c r="M10" s="50"/>
      <c r="N10" s="50"/>
      <c r="O10" s="54"/>
      <c r="P10" s="54"/>
      <c r="Q10" s="54"/>
      <c r="R10" s="54"/>
      <c r="S10" s="55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</row>
    <row r="11" spans="1:30" s="4" customFormat="1" ht="13.2" x14ac:dyDescent="0.25">
      <c r="A11" s="5">
        <v>5</v>
      </c>
      <c r="B11" s="47"/>
      <c r="C11" s="47"/>
      <c r="D11" s="47"/>
      <c r="E11" s="47"/>
      <c r="F11" s="56" t="e">
        <f t="shared" si="0"/>
        <v>#DIV/0!</v>
      </c>
      <c r="G11" s="49"/>
      <c r="H11" s="49"/>
      <c r="I11" s="49"/>
      <c r="J11" s="49"/>
      <c r="K11" s="49"/>
      <c r="L11" s="49"/>
      <c r="M11" s="50"/>
      <c r="N11" s="50"/>
      <c r="O11" s="54"/>
      <c r="P11" s="54"/>
      <c r="Q11" s="54"/>
      <c r="R11" s="54"/>
      <c r="S11" s="55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1:30" s="4" customFormat="1" ht="13.2" x14ac:dyDescent="0.25">
      <c r="A12" s="5">
        <v>6</v>
      </c>
      <c r="B12" s="47"/>
      <c r="C12" s="47"/>
      <c r="D12" s="47"/>
      <c r="E12" s="47"/>
      <c r="F12" s="56" t="e">
        <f t="shared" si="0"/>
        <v>#DIV/0!</v>
      </c>
      <c r="G12" s="49"/>
      <c r="H12" s="49"/>
      <c r="I12" s="49"/>
      <c r="J12" s="49"/>
      <c r="K12" s="49"/>
      <c r="L12" s="49"/>
      <c r="M12" s="50"/>
      <c r="N12" s="50"/>
      <c r="O12" s="54"/>
      <c r="P12" s="54"/>
      <c r="Q12" s="54"/>
      <c r="R12" s="54"/>
      <c r="S12" s="55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s="4" customFormat="1" ht="13.2" x14ac:dyDescent="0.25">
      <c r="A13" s="5">
        <v>7</v>
      </c>
      <c r="B13" s="47"/>
      <c r="C13" s="47"/>
      <c r="D13" s="47"/>
      <c r="E13" s="47"/>
      <c r="F13" s="56" t="e">
        <f t="shared" si="0"/>
        <v>#DIV/0!</v>
      </c>
      <c r="G13" s="49"/>
      <c r="H13" s="49"/>
      <c r="I13" s="49"/>
      <c r="J13" s="49"/>
      <c r="K13" s="49"/>
      <c r="L13" s="49"/>
      <c r="M13" s="50"/>
      <c r="N13" s="50"/>
      <c r="O13" s="54"/>
      <c r="P13" s="54"/>
      <c r="Q13" s="54"/>
      <c r="R13" s="54"/>
      <c r="S13" s="55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</row>
    <row r="14" spans="1:30" s="4" customFormat="1" ht="13.2" x14ac:dyDescent="0.25">
      <c r="A14" s="5">
        <v>8</v>
      </c>
      <c r="B14" s="47"/>
      <c r="C14" s="47"/>
      <c r="D14" s="47"/>
      <c r="E14" s="47"/>
      <c r="F14" s="56" t="e">
        <f t="shared" si="0"/>
        <v>#DIV/0!</v>
      </c>
      <c r="G14" s="49"/>
      <c r="H14" s="49"/>
      <c r="I14" s="49"/>
      <c r="J14" s="49"/>
      <c r="K14" s="49"/>
      <c r="L14" s="49"/>
      <c r="M14" s="50"/>
      <c r="N14" s="50"/>
      <c r="O14" s="54"/>
      <c r="P14" s="54"/>
      <c r="Q14" s="54"/>
      <c r="R14" s="54"/>
      <c r="S14" s="55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</row>
    <row r="15" spans="1:30" s="4" customFormat="1" ht="13.2" x14ac:dyDescent="0.25">
      <c r="A15" s="5">
        <v>9</v>
      </c>
      <c r="B15" s="47"/>
      <c r="C15" s="47"/>
      <c r="D15" s="47"/>
      <c r="E15" s="47"/>
      <c r="F15" s="56" t="e">
        <f t="shared" si="0"/>
        <v>#DIV/0!</v>
      </c>
      <c r="G15" s="49"/>
      <c r="H15" s="49"/>
      <c r="I15" s="49"/>
      <c r="J15" s="49"/>
      <c r="K15" s="49"/>
      <c r="L15" s="49"/>
      <c r="M15" s="50"/>
      <c r="N15" s="50"/>
      <c r="O15" s="54"/>
      <c r="P15" s="54"/>
      <c r="Q15" s="54"/>
      <c r="R15" s="54"/>
      <c r="S15" s="55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</row>
    <row r="16" spans="1:30" s="4" customFormat="1" ht="13.2" x14ac:dyDescent="0.25">
      <c r="A16" s="5">
        <v>10</v>
      </c>
      <c r="B16" s="47"/>
      <c r="C16" s="47"/>
      <c r="D16" s="47"/>
      <c r="E16" s="47"/>
      <c r="F16" s="56" t="e">
        <f t="shared" si="0"/>
        <v>#DIV/0!</v>
      </c>
      <c r="G16" s="49"/>
      <c r="H16" s="49"/>
      <c r="I16" s="49"/>
      <c r="J16" s="49"/>
      <c r="K16" s="49"/>
      <c r="L16" s="49"/>
      <c r="M16" s="50"/>
      <c r="N16" s="50"/>
      <c r="O16" s="54"/>
      <c r="P16" s="54"/>
      <c r="Q16" s="54"/>
      <c r="R16" s="54"/>
      <c r="S16" s="55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</row>
    <row r="17" spans="1:30" s="4" customFormat="1" ht="13.2" x14ac:dyDescent="0.25">
      <c r="A17" s="32" t="s">
        <v>3</v>
      </c>
      <c r="B17" s="14">
        <f>COUNTIF(B7:B16,"*")</f>
        <v>0</v>
      </c>
      <c r="C17" s="14"/>
      <c r="D17" s="14">
        <f>SUM(D7:D16)</f>
        <v>0</v>
      </c>
      <c r="E17" s="14">
        <f t="shared" ref="E17:F17" si="1">SUM(E7:E16)</f>
        <v>0</v>
      </c>
      <c r="F17" s="57" t="e">
        <f t="shared" si="1"/>
        <v>#DIV/0!</v>
      </c>
      <c r="G17" s="14">
        <f>SUM(G7:G16)</f>
        <v>0</v>
      </c>
      <c r="H17" s="14">
        <f t="shared" ref="H17:AD17" si="2">SUM(H7:H16)</f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2"/>
        <v>0</v>
      </c>
      <c r="AA17" s="14">
        <f t="shared" si="2"/>
        <v>0</v>
      </c>
      <c r="AB17" s="14">
        <f t="shared" si="2"/>
        <v>0</v>
      </c>
      <c r="AC17" s="14">
        <f t="shared" si="2"/>
        <v>0</v>
      </c>
      <c r="AD17" s="14">
        <f t="shared" si="2"/>
        <v>0</v>
      </c>
    </row>
    <row r="18" spans="1:30" ht="20.399999999999999" customHeight="1" x14ac:dyDescent="0.3">
      <c r="A18" s="32" t="s">
        <v>58</v>
      </c>
      <c r="B18" s="32"/>
      <c r="C18" s="32"/>
      <c r="D18" s="14" t="e">
        <f>AVERAGE(D7:D16)</f>
        <v>#DIV/0!</v>
      </c>
      <c r="E18" s="14" t="e">
        <f t="shared" ref="E18:F18" si="3">AVERAGE(E7:E16)</f>
        <v>#DIV/0!</v>
      </c>
      <c r="F18" s="57" t="e">
        <f t="shared" si="3"/>
        <v>#DIV/0!</v>
      </c>
      <c r="G18" s="83" t="s">
        <v>44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x14ac:dyDescent="0.3"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8">
        <v>2</v>
      </c>
      <c r="N19" s="18">
        <v>2</v>
      </c>
      <c r="O19" s="19">
        <v>3</v>
      </c>
      <c r="P19" s="19">
        <v>3</v>
      </c>
      <c r="Q19" s="19">
        <v>3</v>
      </c>
      <c r="R19" s="19">
        <v>3</v>
      </c>
      <c r="S19" s="48">
        <v>4</v>
      </c>
      <c r="T19" s="48">
        <v>4</v>
      </c>
      <c r="U19" s="48">
        <v>4</v>
      </c>
      <c r="V19" s="48">
        <v>4</v>
      </c>
      <c r="W19" s="48">
        <v>4</v>
      </c>
      <c r="X19" s="48">
        <v>4</v>
      </c>
      <c r="Y19" s="48">
        <v>4</v>
      </c>
      <c r="Z19" s="48">
        <v>4</v>
      </c>
      <c r="AA19" s="48">
        <v>4</v>
      </c>
      <c r="AB19" s="48">
        <v>4</v>
      </c>
      <c r="AC19" s="48">
        <v>4</v>
      </c>
      <c r="AD19" s="22">
        <v>5</v>
      </c>
    </row>
    <row r="20" spans="1:30" x14ac:dyDescent="0.3">
      <c r="G20" s="15">
        <v>1</v>
      </c>
      <c r="H20" s="15">
        <v>2</v>
      </c>
      <c r="I20" s="15">
        <v>3</v>
      </c>
      <c r="J20" s="15">
        <v>4</v>
      </c>
      <c r="K20" s="15">
        <v>5</v>
      </c>
      <c r="L20" s="15">
        <v>6</v>
      </c>
      <c r="M20" s="18">
        <v>1</v>
      </c>
      <c r="N20" s="18">
        <v>2</v>
      </c>
      <c r="O20" s="19">
        <v>1</v>
      </c>
      <c r="P20" s="19">
        <v>2</v>
      </c>
      <c r="Q20" s="19">
        <v>3</v>
      </c>
      <c r="R20" s="19">
        <v>4</v>
      </c>
      <c r="S20" s="48">
        <v>1</v>
      </c>
      <c r="T20" s="48">
        <v>2</v>
      </c>
      <c r="U20" s="48">
        <v>3</v>
      </c>
      <c r="V20" s="48">
        <v>4</v>
      </c>
      <c r="W20" s="48">
        <v>5</v>
      </c>
      <c r="X20" s="48">
        <v>6</v>
      </c>
      <c r="Y20" s="48">
        <v>7</v>
      </c>
      <c r="Z20" s="48">
        <v>8</v>
      </c>
      <c r="AA20" s="48">
        <v>9</v>
      </c>
      <c r="AB20" s="48">
        <v>10</v>
      </c>
      <c r="AC20" s="48">
        <v>11</v>
      </c>
      <c r="AD20" s="22">
        <v>1</v>
      </c>
    </row>
    <row r="21" spans="1:30" x14ac:dyDescent="0.3">
      <c r="G21" s="16">
        <f>IF(G7=1,D7,IF(G7=0,0))</f>
        <v>0</v>
      </c>
      <c r="H21" s="16">
        <f>IF(H7=1,D7,IF(H7=0,0))</f>
        <v>0</v>
      </c>
      <c r="I21" s="16">
        <f>IF(I7=1,D7,IF(I7=0,0))</f>
        <v>0</v>
      </c>
      <c r="J21" s="16">
        <f>IF(J7=1,D7,IF(J7=0,0))</f>
        <v>0</v>
      </c>
      <c r="K21" s="16">
        <f>IF(K7=1,D7,IF(K7=0,0))</f>
        <v>0</v>
      </c>
      <c r="L21" s="16">
        <f>IF(L7=1,D7,IF(L7=0,0))</f>
        <v>0</v>
      </c>
      <c r="M21" s="18">
        <f>IF(M7=1,D7,IF(M7=0,0))</f>
        <v>0</v>
      </c>
      <c r="N21" s="18">
        <f>IF(N7=1,D7,IF(N7=0,0))</f>
        <v>0</v>
      </c>
      <c r="O21" s="17">
        <f>IF(O7=1,D7,IF(O7=0,0))</f>
        <v>0</v>
      </c>
      <c r="P21" s="17">
        <f>IF(P7=1,D7,IF(P7=0,0))</f>
        <v>0</v>
      </c>
      <c r="Q21" s="17">
        <f>IF(Q7=1,D7,IF(Q7=0,0))</f>
        <v>0</v>
      </c>
      <c r="R21" s="17">
        <f>IF(R7=1,D7,IF(R7=0,0))</f>
        <v>0</v>
      </c>
      <c r="S21" s="41">
        <f>IF(S7=1,D7,IF(S7=0,0))</f>
        <v>0</v>
      </c>
      <c r="T21" s="37">
        <f>IF(T7=1,D7,IF(T7=0,0))</f>
        <v>0</v>
      </c>
      <c r="U21" s="37">
        <f>IF(U7=1,D7,IF(U7=0,0))</f>
        <v>0</v>
      </c>
      <c r="V21" s="37">
        <f>IF(V7=1,D7,IF(V7=0,0))</f>
        <v>0</v>
      </c>
      <c r="W21" s="37">
        <f>IF(W7=1,D7,IF(W7=0,0))</f>
        <v>0</v>
      </c>
      <c r="X21" s="37">
        <f>IF(X7=1,D7,IF(X7=0,0))</f>
        <v>0</v>
      </c>
      <c r="Y21" s="37">
        <f>IF(Y7=1,D7,IF(Y7=0,0))</f>
        <v>0</v>
      </c>
      <c r="Z21" s="37">
        <f>IF(Z7=1,D7,IF(Z7=0,0))</f>
        <v>0</v>
      </c>
      <c r="AA21" s="37">
        <f>IF(AA7=1,D7,IF(AA7=0,0))</f>
        <v>0</v>
      </c>
      <c r="AB21" s="37">
        <f>IF(AB7=1,D7,IF(AB7=0,0))</f>
        <v>0</v>
      </c>
      <c r="AC21" s="37">
        <f>IF(AC7=1,D7,IF(AC7=0,0))</f>
        <v>0</v>
      </c>
      <c r="AD21" s="22">
        <f>IF(AD7=1,D7,IF(AD7=0,0))</f>
        <v>0</v>
      </c>
    </row>
    <row r="22" spans="1:30" x14ac:dyDescent="0.3">
      <c r="G22" s="16">
        <f t="shared" ref="G22:G30" si="4">IF(G8=1,D8,IF(G8=0,0))</f>
        <v>0</v>
      </c>
      <c r="H22" s="16">
        <f t="shared" ref="H22:H30" si="5">IF(H8=1,D8,IF(H8=0,0))</f>
        <v>0</v>
      </c>
      <c r="I22" s="16">
        <f t="shared" ref="I22:I30" si="6">IF(I8=1,D8,IF(I8=0,0))</f>
        <v>0</v>
      </c>
      <c r="J22" s="16">
        <f t="shared" ref="J22:J30" si="7">IF(J8=1,D8,IF(J8=0,0))</f>
        <v>0</v>
      </c>
      <c r="K22" s="16">
        <f t="shared" ref="K22:K30" si="8">IF(K8=1,D8,IF(K8=0,0))</f>
        <v>0</v>
      </c>
      <c r="L22" s="16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7">
        <f t="shared" ref="Q22:Q30" si="14">IF(Q8=1,D8,IF(Q8=0,0))</f>
        <v>0</v>
      </c>
      <c r="R22" s="17">
        <f t="shared" ref="R22:R30" si="15">IF(R8=1,D8,IF(R8=0,0))</f>
        <v>0</v>
      </c>
      <c r="S22" s="41">
        <f t="shared" ref="S22:S30" si="16">IF(S8=1,D8,IF(S8=0,0))</f>
        <v>0</v>
      </c>
      <c r="T22" s="37">
        <f t="shared" ref="T22:T30" si="17">IF(T8=1,D8,IF(T8=0,0))</f>
        <v>0</v>
      </c>
      <c r="U22" s="37">
        <f t="shared" ref="U22:U30" si="18">IF(U8=1,D8,IF(U8=0,0))</f>
        <v>0</v>
      </c>
      <c r="V22" s="37">
        <f t="shared" ref="V22:V30" si="19">IF(V8=1,D8,IF(V8=0,0))</f>
        <v>0</v>
      </c>
      <c r="W22" s="37">
        <f t="shared" ref="W22:W30" si="20">IF(W8=1,D8,IF(W8=0,0))</f>
        <v>0</v>
      </c>
      <c r="X22" s="37">
        <f t="shared" ref="X22:X30" si="21">IF(X8=1,D8,IF(X8=0,0))</f>
        <v>0</v>
      </c>
      <c r="Y22" s="37">
        <f t="shared" ref="Y22:Y30" si="22">IF(Y8=1,D8,IF(Y8=0,0))</f>
        <v>0</v>
      </c>
      <c r="Z22" s="37">
        <f t="shared" ref="Z22:Z30" si="23">IF(Z8=1,D8,IF(Z8=0,0))</f>
        <v>0</v>
      </c>
      <c r="AA22" s="37">
        <f t="shared" ref="AA22:AA30" si="24">IF(AA8=1,D8,IF(AA8=0,0))</f>
        <v>0</v>
      </c>
      <c r="AB22" s="37">
        <f t="shared" ref="AB22:AB30" si="25">IF(AB8=1,D8,IF(AB8=0,0))</f>
        <v>0</v>
      </c>
      <c r="AC22" s="37">
        <f t="shared" ref="AC22:AC30" si="26">IF(AC8=1,D8,IF(AC8=0,0))</f>
        <v>0</v>
      </c>
      <c r="AD22" s="22">
        <f t="shared" ref="AD22:AD30" si="27">IF(AD8=1,D8,IF(AD8=0,0))</f>
        <v>0</v>
      </c>
    </row>
    <row r="23" spans="1:30" x14ac:dyDescent="0.3"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7"/>
        <v>0</v>
      </c>
      <c r="K23" s="16">
        <f t="shared" si="8"/>
        <v>0</v>
      </c>
      <c r="L23" s="16">
        <f t="shared" si="9"/>
        <v>0</v>
      </c>
      <c r="M23" s="18">
        <f t="shared" si="10"/>
        <v>0</v>
      </c>
      <c r="N23" s="18">
        <f t="shared" si="11"/>
        <v>0</v>
      </c>
      <c r="O23" s="17">
        <f t="shared" si="12"/>
        <v>0</v>
      </c>
      <c r="P23" s="17">
        <f t="shared" si="13"/>
        <v>0</v>
      </c>
      <c r="Q23" s="17">
        <f t="shared" si="14"/>
        <v>0</v>
      </c>
      <c r="R23" s="17">
        <f t="shared" si="15"/>
        <v>0</v>
      </c>
      <c r="S23" s="41">
        <f t="shared" si="16"/>
        <v>0</v>
      </c>
      <c r="T23" s="37">
        <f t="shared" si="17"/>
        <v>0</v>
      </c>
      <c r="U23" s="37">
        <f t="shared" si="18"/>
        <v>0</v>
      </c>
      <c r="V23" s="37">
        <f t="shared" si="19"/>
        <v>0</v>
      </c>
      <c r="W23" s="37">
        <f t="shared" si="20"/>
        <v>0</v>
      </c>
      <c r="X23" s="37">
        <f t="shared" si="21"/>
        <v>0</v>
      </c>
      <c r="Y23" s="37">
        <f t="shared" si="22"/>
        <v>0</v>
      </c>
      <c r="Z23" s="37">
        <f t="shared" si="23"/>
        <v>0</v>
      </c>
      <c r="AA23" s="37">
        <f t="shared" si="24"/>
        <v>0</v>
      </c>
      <c r="AB23" s="37">
        <f t="shared" si="25"/>
        <v>0</v>
      </c>
      <c r="AC23" s="37">
        <f t="shared" si="26"/>
        <v>0</v>
      </c>
      <c r="AD23" s="22">
        <f t="shared" si="27"/>
        <v>0</v>
      </c>
    </row>
    <row r="24" spans="1:30" x14ac:dyDescent="0.3">
      <c r="G24" s="16">
        <f t="shared" si="4"/>
        <v>0</v>
      </c>
      <c r="H24" s="16">
        <f t="shared" si="5"/>
        <v>0</v>
      </c>
      <c r="I24" s="16">
        <f t="shared" si="6"/>
        <v>0</v>
      </c>
      <c r="J24" s="16">
        <f t="shared" si="7"/>
        <v>0</v>
      </c>
      <c r="K24" s="16">
        <f t="shared" si="8"/>
        <v>0</v>
      </c>
      <c r="L24" s="16">
        <f t="shared" si="9"/>
        <v>0</v>
      </c>
      <c r="M24" s="18">
        <f t="shared" si="10"/>
        <v>0</v>
      </c>
      <c r="N24" s="18">
        <f t="shared" si="11"/>
        <v>0</v>
      </c>
      <c r="O24" s="17">
        <f t="shared" si="12"/>
        <v>0</v>
      </c>
      <c r="P24" s="17">
        <f t="shared" si="13"/>
        <v>0</v>
      </c>
      <c r="Q24" s="17">
        <f t="shared" si="14"/>
        <v>0</v>
      </c>
      <c r="R24" s="17">
        <f t="shared" si="15"/>
        <v>0</v>
      </c>
      <c r="S24" s="41">
        <f t="shared" si="16"/>
        <v>0</v>
      </c>
      <c r="T24" s="37">
        <f t="shared" si="17"/>
        <v>0</v>
      </c>
      <c r="U24" s="37">
        <f t="shared" si="18"/>
        <v>0</v>
      </c>
      <c r="V24" s="37">
        <f t="shared" si="19"/>
        <v>0</v>
      </c>
      <c r="W24" s="37">
        <f t="shared" si="20"/>
        <v>0</v>
      </c>
      <c r="X24" s="37">
        <f t="shared" si="21"/>
        <v>0</v>
      </c>
      <c r="Y24" s="37">
        <f t="shared" si="22"/>
        <v>0</v>
      </c>
      <c r="Z24" s="37">
        <f t="shared" si="23"/>
        <v>0</v>
      </c>
      <c r="AA24" s="37">
        <f t="shared" si="24"/>
        <v>0</v>
      </c>
      <c r="AB24" s="37">
        <f t="shared" si="25"/>
        <v>0</v>
      </c>
      <c r="AC24" s="37">
        <f t="shared" si="26"/>
        <v>0</v>
      </c>
      <c r="AD24" s="22">
        <f t="shared" si="27"/>
        <v>0</v>
      </c>
    </row>
    <row r="25" spans="1:30" x14ac:dyDescent="0.3"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7"/>
        <v>0</v>
      </c>
      <c r="K25" s="16">
        <f t="shared" si="8"/>
        <v>0</v>
      </c>
      <c r="L25" s="16">
        <f t="shared" si="9"/>
        <v>0</v>
      </c>
      <c r="M25" s="18">
        <f t="shared" si="10"/>
        <v>0</v>
      </c>
      <c r="N25" s="18">
        <f t="shared" si="11"/>
        <v>0</v>
      </c>
      <c r="O25" s="17">
        <f t="shared" si="12"/>
        <v>0</v>
      </c>
      <c r="P25" s="17">
        <f t="shared" si="13"/>
        <v>0</v>
      </c>
      <c r="Q25" s="17">
        <f t="shared" si="14"/>
        <v>0</v>
      </c>
      <c r="R25" s="17">
        <f t="shared" si="15"/>
        <v>0</v>
      </c>
      <c r="S25" s="41">
        <f t="shared" si="16"/>
        <v>0</v>
      </c>
      <c r="T25" s="37">
        <f t="shared" si="17"/>
        <v>0</v>
      </c>
      <c r="U25" s="37">
        <f t="shared" si="18"/>
        <v>0</v>
      </c>
      <c r="V25" s="37">
        <f t="shared" si="19"/>
        <v>0</v>
      </c>
      <c r="W25" s="37">
        <f t="shared" si="20"/>
        <v>0</v>
      </c>
      <c r="X25" s="37">
        <f t="shared" si="21"/>
        <v>0</v>
      </c>
      <c r="Y25" s="37">
        <f t="shared" si="22"/>
        <v>0</v>
      </c>
      <c r="Z25" s="37">
        <f t="shared" si="23"/>
        <v>0</v>
      </c>
      <c r="AA25" s="37">
        <f t="shared" si="24"/>
        <v>0</v>
      </c>
      <c r="AB25" s="37">
        <f t="shared" si="25"/>
        <v>0</v>
      </c>
      <c r="AC25" s="37">
        <f t="shared" si="26"/>
        <v>0</v>
      </c>
      <c r="AD25" s="22">
        <f t="shared" si="27"/>
        <v>0</v>
      </c>
    </row>
    <row r="26" spans="1:30" x14ac:dyDescent="0.3"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7"/>
        <v>0</v>
      </c>
      <c r="K26" s="16">
        <f t="shared" si="8"/>
        <v>0</v>
      </c>
      <c r="L26" s="16">
        <f t="shared" si="9"/>
        <v>0</v>
      </c>
      <c r="M26" s="18">
        <f t="shared" si="10"/>
        <v>0</v>
      </c>
      <c r="N26" s="18">
        <f t="shared" si="11"/>
        <v>0</v>
      </c>
      <c r="O26" s="17">
        <f t="shared" si="12"/>
        <v>0</v>
      </c>
      <c r="P26" s="17">
        <f t="shared" si="13"/>
        <v>0</v>
      </c>
      <c r="Q26" s="17">
        <f t="shared" si="14"/>
        <v>0</v>
      </c>
      <c r="R26" s="17">
        <f t="shared" si="15"/>
        <v>0</v>
      </c>
      <c r="S26" s="41">
        <f t="shared" si="16"/>
        <v>0</v>
      </c>
      <c r="T26" s="37">
        <f t="shared" si="17"/>
        <v>0</v>
      </c>
      <c r="U26" s="37">
        <f t="shared" si="18"/>
        <v>0</v>
      </c>
      <c r="V26" s="37">
        <f t="shared" si="19"/>
        <v>0</v>
      </c>
      <c r="W26" s="37">
        <f t="shared" si="20"/>
        <v>0</v>
      </c>
      <c r="X26" s="37">
        <f t="shared" si="21"/>
        <v>0</v>
      </c>
      <c r="Y26" s="37">
        <f t="shared" si="22"/>
        <v>0</v>
      </c>
      <c r="Z26" s="37">
        <f t="shared" si="23"/>
        <v>0</v>
      </c>
      <c r="AA26" s="37">
        <f t="shared" si="24"/>
        <v>0</v>
      </c>
      <c r="AB26" s="37">
        <f t="shared" si="25"/>
        <v>0</v>
      </c>
      <c r="AC26" s="37">
        <f t="shared" si="26"/>
        <v>0</v>
      </c>
      <c r="AD26" s="22">
        <f t="shared" si="27"/>
        <v>0</v>
      </c>
    </row>
    <row r="27" spans="1:30" x14ac:dyDescent="0.3">
      <c r="G27" s="16">
        <f t="shared" si="4"/>
        <v>0</v>
      </c>
      <c r="H27" s="16">
        <f t="shared" si="5"/>
        <v>0</v>
      </c>
      <c r="I27" s="16">
        <f t="shared" si="6"/>
        <v>0</v>
      </c>
      <c r="J27" s="16">
        <f t="shared" si="7"/>
        <v>0</v>
      </c>
      <c r="K27" s="16">
        <f t="shared" si="8"/>
        <v>0</v>
      </c>
      <c r="L27" s="16">
        <f t="shared" si="9"/>
        <v>0</v>
      </c>
      <c r="M27" s="18">
        <f t="shared" si="10"/>
        <v>0</v>
      </c>
      <c r="N27" s="18">
        <f t="shared" si="11"/>
        <v>0</v>
      </c>
      <c r="O27" s="17">
        <f t="shared" si="12"/>
        <v>0</v>
      </c>
      <c r="P27" s="17">
        <f t="shared" si="13"/>
        <v>0</v>
      </c>
      <c r="Q27" s="17">
        <f t="shared" si="14"/>
        <v>0</v>
      </c>
      <c r="R27" s="17">
        <f t="shared" si="15"/>
        <v>0</v>
      </c>
      <c r="S27" s="41">
        <f t="shared" si="16"/>
        <v>0</v>
      </c>
      <c r="T27" s="37">
        <f t="shared" si="17"/>
        <v>0</v>
      </c>
      <c r="U27" s="37">
        <f t="shared" si="18"/>
        <v>0</v>
      </c>
      <c r="V27" s="37">
        <f t="shared" si="19"/>
        <v>0</v>
      </c>
      <c r="W27" s="37">
        <f t="shared" si="20"/>
        <v>0</v>
      </c>
      <c r="X27" s="37">
        <f t="shared" si="21"/>
        <v>0</v>
      </c>
      <c r="Y27" s="37">
        <f t="shared" si="22"/>
        <v>0</v>
      </c>
      <c r="Z27" s="37">
        <f t="shared" si="23"/>
        <v>0</v>
      </c>
      <c r="AA27" s="37">
        <f t="shared" si="24"/>
        <v>0</v>
      </c>
      <c r="AB27" s="37">
        <f t="shared" si="25"/>
        <v>0</v>
      </c>
      <c r="AC27" s="37">
        <f t="shared" si="26"/>
        <v>0</v>
      </c>
      <c r="AD27" s="22">
        <f t="shared" si="27"/>
        <v>0</v>
      </c>
    </row>
    <row r="28" spans="1:30" x14ac:dyDescent="0.3"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f t="shared" si="9"/>
        <v>0</v>
      </c>
      <c r="M28" s="18">
        <f t="shared" si="10"/>
        <v>0</v>
      </c>
      <c r="N28" s="18">
        <f t="shared" si="11"/>
        <v>0</v>
      </c>
      <c r="O28" s="17">
        <f t="shared" si="12"/>
        <v>0</v>
      </c>
      <c r="P28" s="17">
        <f t="shared" si="13"/>
        <v>0</v>
      </c>
      <c r="Q28" s="17">
        <f t="shared" si="14"/>
        <v>0</v>
      </c>
      <c r="R28" s="17">
        <f t="shared" si="15"/>
        <v>0</v>
      </c>
      <c r="S28" s="41">
        <f t="shared" si="16"/>
        <v>0</v>
      </c>
      <c r="T28" s="37">
        <f t="shared" si="17"/>
        <v>0</v>
      </c>
      <c r="U28" s="37">
        <f t="shared" si="18"/>
        <v>0</v>
      </c>
      <c r="V28" s="37">
        <f t="shared" si="19"/>
        <v>0</v>
      </c>
      <c r="W28" s="37">
        <f t="shared" si="20"/>
        <v>0</v>
      </c>
      <c r="X28" s="37">
        <f t="shared" si="21"/>
        <v>0</v>
      </c>
      <c r="Y28" s="37">
        <f t="shared" si="22"/>
        <v>0</v>
      </c>
      <c r="Z28" s="37">
        <f t="shared" si="23"/>
        <v>0</v>
      </c>
      <c r="AA28" s="37">
        <f t="shared" si="24"/>
        <v>0</v>
      </c>
      <c r="AB28" s="37">
        <f t="shared" si="25"/>
        <v>0</v>
      </c>
      <c r="AC28" s="37">
        <f t="shared" si="26"/>
        <v>0</v>
      </c>
      <c r="AD28" s="22">
        <f t="shared" si="27"/>
        <v>0</v>
      </c>
    </row>
    <row r="29" spans="1:30" x14ac:dyDescent="0.3"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7"/>
        <v>0</v>
      </c>
      <c r="K29" s="16">
        <f t="shared" si="8"/>
        <v>0</v>
      </c>
      <c r="L29" s="16">
        <f t="shared" si="9"/>
        <v>0</v>
      </c>
      <c r="M29" s="18">
        <f t="shared" si="10"/>
        <v>0</v>
      </c>
      <c r="N29" s="18">
        <f t="shared" si="11"/>
        <v>0</v>
      </c>
      <c r="O29" s="17">
        <f t="shared" si="12"/>
        <v>0</v>
      </c>
      <c r="P29" s="17">
        <f t="shared" si="13"/>
        <v>0</v>
      </c>
      <c r="Q29" s="17">
        <f t="shared" si="14"/>
        <v>0</v>
      </c>
      <c r="R29" s="17">
        <f t="shared" si="15"/>
        <v>0</v>
      </c>
      <c r="S29" s="41">
        <f t="shared" si="16"/>
        <v>0</v>
      </c>
      <c r="T29" s="37">
        <f t="shared" si="17"/>
        <v>0</v>
      </c>
      <c r="U29" s="37">
        <f t="shared" si="18"/>
        <v>0</v>
      </c>
      <c r="V29" s="37">
        <f t="shared" si="19"/>
        <v>0</v>
      </c>
      <c r="W29" s="37">
        <f t="shared" si="20"/>
        <v>0</v>
      </c>
      <c r="X29" s="37">
        <f t="shared" si="21"/>
        <v>0</v>
      </c>
      <c r="Y29" s="37">
        <f t="shared" si="22"/>
        <v>0</v>
      </c>
      <c r="Z29" s="37">
        <f t="shared" si="23"/>
        <v>0</v>
      </c>
      <c r="AA29" s="37">
        <f t="shared" si="24"/>
        <v>0</v>
      </c>
      <c r="AB29" s="37">
        <f t="shared" si="25"/>
        <v>0</v>
      </c>
      <c r="AC29" s="37">
        <f t="shared" si="26"/>
        <v>0</v>
      </c>
      <c r="AD29" s="22">
        <f t="shared" si="27"/>
        <v>0</v>
      </c>
    </row>
    <row r="30" spans="1:30" x14ac:dyDescent="0.3"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f t="shared" si="9"/>
        <v>0</v>
      </c>
      <c r="M30" s="18">
        <f t="shared" si="10"/>
        <v>0</v>
      </c>
      <c r="N30" s="18">
        <f t="shared" si="11"/>
        <v>0</v>
      </c>
      <c r="O30" s="17">
        <f t="shared" si="12"/>
        <v>0</v>
      </c>
      <c r="P30" s="17">
        <f t="shared" si="13"/>
        <v>0</v>
      </c>
      <c r="Q30" s="17">
        <f t="shared" si="14"/>
        <v>0</v>
      </c>
      <c r="R30" s="17">
        <f t="shared" si="15"/>
        <v>0</v>
      </c>
      <c r="S30" s="41">
        <f t="shared" si="16"/>
        <v>0</v>
      </c>
      <c r="T30" s="37">
        <f t="shared" si="17"/>
        <v>0</v>
      </c>
      <c r="U30" s="37">
        <f t="shared" si="18"/>
        <v>0</v>
      </c>
      <c r="V30" s="37">
        <f t="shared" si="19"/>
        <v>0</v>
      </c>
      <c r="W30" s="37">
        <f t="shared" si="20"/>
        <v>0</v>
      </c>
      <c r="X30" s="37">
        <f t="shared" si="21"/>
        <v>0</v>
      </c>
      <c r="Y30" s="37">
        <f t="shared" si="22"/>
        <v>0</v>
      </c>
      <c r="Z30" s="37">
        <f t="shared" si="23"/>
        <v>0</v>
      </c>
      <c r="AA30" s="37">
        <f t="shared" si="24"/>
        <v>0</v>
      </c>
      <c r="AB30" s="37">
        <f t="shared" si="25"/>
        <v>0</v>
      </c>
      <c r="AC30" s="37">
        <f t="shared" si="26"/>
        <v>0</v>
      </c>
      <c r="AD30" s="22">
        <f t="shared" si="27"/>
        <v>0</v>
      </c>
    </row>
    <row r="31" spans="1:30" x14ac:dyDescent="0.3">
      <c r="G31" s="14">
        <f>SUM(G21:G30)</f>
        <v>0</v>
      </c>
      <c r="H31" s="14">
        <f t="shared" ref="H31:AD31" si="28">SUM(H21:H30)</f>
        <v>0</v>
      </c>
      <c r="I31" s="14">
        <f t="shared" si="28"/>
        <v>0</v>
      </c>
      <c r="J31" s="14">
        <f t="shared" si="28"/>
        <v>0</v>
      </c>
      <c r="K31" s="14">
        <f t="shared" si="28"/>
        <v>0</v>
      </c>
      <c r="L31" s="14">
        <f t="shared" si="28"/>
        <v>0</v>
      </c>
      <c r="M31" s="14">
        <f t="shared" si="28"/>
        <v>0</v>
      </c>
      <c r="N31" s="14">
        <f t="shared" si="28"/>
        <v>0</v>
      </c>
      <c r="O31" s="14">
        <f t="shared" si="28"/>
        <v>0</v>
      </c>
      <c r="P31" s="14">
        <f t="shared" si="28"/>
        <v>0</v>
      </c>
      <c r="Q31" s="14">
        <f t="shared" si="28"/>
        <v>0</v>
      </c>
      <c r="R31" s="14">
        <f t="shared" si="28"/>
        <v>0</v>
      </c>
      <c r="S31" s="14">
        <f t="shared" si="28"/>
        <v>0</v>
      </c>
      <c r="T31" s="14">
        <f t="shared" si="28"/>
        <v>0</v>
      </c>
      <c r="U31" s="14">
        <f t="shared" si="28"/>
        <v>0</v>
      </c>
      <c r="V31" s="14">
        <f t="shared" si="28"/>
        <v>0</v>
      </c>
      <c r="W31" s="14">
        <f t="shared" si="28"/>
        <v>0</v>
      </c>
      <c r="X31" s="14">
        <f t="shared" si="28"/>
        <v>0</v>
      </c>
      <c r="Y31" s="14">
        <f t="shared" si="28"/>
        <v>0</v>
      </c>
      <c r="Z31" s="14">
        <f t="shared" si="28"/>
        <v>0</v>
      </c>
      <c r="AA31" s="14">
        <f t="shared" si="28"/>
        <v>0</v>
      </c>
      <c r="AB31" s="14">
        <f t="shared" si="28"/>
        <v>0</v>
      </c>
      <c r="AC31" s="14">
        <f t="shared" si="28"/>
        <v>0</v>
      </c>
      <c r="AD31" s="14">
        <f t="shared" si="28"/>
        <v>0</v>
      </c>
    </row>
  </sheetData>
  <sheetProtection sheet="1" objects="1" scenarios="1"/>
  <mergeCells count="11">
    <mergeCell ref="G18:AD18"/>
    <mergeCell ref="G4:AD4"/>
    <mergeCell ref="A1:M1"/>
    <mergeCell ref="A2:M2"/>
    <mergeCell ref="A4:A6"/>
    <mergeCell ref="B4:B6"/>
    <mergeCell ref="C4:C6"/>
    <mergeCell ref="D4:D6"/>
    <mergeCell ref="E4:E6"/>
    <mergeCell ref="F4:F6"/>
    <mergeCell ref="A3:A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4"/>
  <sheetViews>
    <sheetView rightToLeft="1" workbookViewId="0">
      <selection activeCell="H6" sqref="H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5" t="s">
        <v>7</v>
      </c>
      <c r="B1" s="75"/>
      <c r="C1" s="75"/>
      <c r="D1" s="75"/>
      <c r="E1" s="75"/>
      <c r="F1" s="75"/>
      <c r="G1" s="76"/>
    </row>
    <row r="2" spans="1:7" ht="94.2" customHeight="1" x14ac:dyDescent="0.3">
      <c r="A2" s="77" t="s">
        <v>38</v>
      </c>
      <c r="B2" s="77"/>
      <c r="C2" s="77"/>
      <c r="D2" s="77"/>
      <c r="E2" s="77"/>
      <c r="F2" s="77"/>
      <c r="G2" s="78"/>
    </row>
    <row r="3" spans="1:7" x14ac:dyDescent="0.25">
      <c r="B3" s="70" t="s">
        <v>45</v>
      </c>
      <c r="C3" s="71"/>
      <c r="D3" s="33">
        <f>العينة3!B17</f>
        <v>0</v>
      </c>
      <c r="E3" s="23" t="s">
        <v>50</v>
      </c>
      <c r="F3" s="24"/>
      <c r="G3" s="47"/>
    </row>
    <row r="4" spans="1:7" x14ac:dyDescent="0.25">
      <c r="B4" s="70" t="s">
        <v>46</v>
      </c>
      <c r="C4" s="71"/>
      <c r="D4" s="34">
        <f>العينة3!D17</f>
        <v>0</v>
      </c>
      <c r="E4" s="23" t="s">
        <v>51</v>
      </c>
      <c r="F4" s="25"/>
      <c r="G4" s="47"/>
    </row>
    <row r="5" spans="1:7" x14ac:dyDescent="0.25">
      <c r="B5" s="70" t="s">
        <v>47</v>
      </c>
      <c r="C5" s="71"/>
      <c r="D5" s="34">
        <f>العينة3!E17</f>
        <v>0</v>
      </c>
      <c r="E5" s="23" t="s">
        <v>52</v>
      </c>
      <c r="F5" s="25"/>
      <c r="G5" s="47"/>
    </row>
    <row r="6" spans="1:7" x14ac:dyDescent="0.25">
      <c r="B6" s="70" t="s">
        <v>48</v>
      </c>
      <c r="C6" s="71"/>
      <c r="D6" s="58" t="e">
        <f>العينة3!F18</f>
        <v>#DIV/0!</v>
      </c>
      <c r="E6" s="23" t="s">
        <v>53</v>
      </c>
      <c r="F6" s="25"/>
      <c r="G6" s="89" t="e">
        <f>G5/G4</f>
        <v>#DIV/0!</v>
      </c>
    </row>
    <row r="7" spans="1:7" x14ac:dyDescent="0.25">
      <c r="B7" s="70" t="s">
        <v>49</v>
      </c>
      <c r="C7" s="71"/>
      <c r="D7" s="59" t="e">
        <f>MAX(العينة3!F7:F16)</f>
        <v>#DIV/0!</v>
      </c>
      <c r="E7" s="26" t="s">
        <v>54</v>
      </c>
      <c r="F7" s="27"/>
      <c r="G7" s="47"/>
    </row>
    <row r="8" spans="1:7" x14ac:dyDescent="0.25">
      <c r="B8" s="72"/>
      <c r="C8" s="72"/>
      <c r="D8" s="35"/>
      <c r="E8" s="28"/>
      <c r="F8" s="28"/>
      <c r="G8" s="28"/>
    </row>
    <row r="9" spans="1:7" ht="14.4" customHeight="1" x14ac:dyDescent="0.25">
      <c r="A9" s="79" t="s">
        <v>8</v>
      </c>
      <c r="B9" s="80"/>
      <c r="C9" s="29" t="s">
        <v>9</v>
      </c>
      <c r="D9" s="73" t="s">
        <v>55</v>
      </c>
      <c r="E9" s="74"/>
      <c r="F9" s="73" t="s">
        <v>56</v>
      </c>
      <c r="G9" s="74"/>
    </row>
    <row r="10" spans="1:7" x14ac:dyDescent="0.25">
      <c r="A10" s="81"/>
      <c r="B10" s="82"/>
      <c r="C10" s="30" t="s">
        <v>10</v>
      </c>
      <c r="D10" s="36" t="s">
        <v>11</v>
      </c>
      <c r="E10" s="31" t="s">
        <v>12</v>
      </c>
      <c r="F10" s="31" t="s">
        <v>57</v>
      </c>
      <c r="G10" s="31" t="e">
        <f>MAX(العينة3!F7:F16)</f>
        <v>#DIV/0!</v>
      </c>
    </row>
    <row r="11" spans="1:7" ht="27.6" x14ac:dyDescent="0.25">
      <c r="A11" s="7">
        <v>1</v>
      </c>
      <c r="B11" s="7">
        <v>1</v>
      </c>
      <c r="C11" s="8" t="s">
        <v>14</v>
      </c>
      <c r="D11" s="38">
        <f>العينة3!G17</f>
        <v>0</v>
      </c>
      <c r="E11" s="39" t="e">
        <f>(D11/D3)*100</f>
        <v>#DIV/0!</v>
      </c>
      <c r="F11" s="38">
        <f>العينة3!G31</f>
        <v>0</v>
      </c>
      <c r="G11" s="38" t="e">
        <f>(F11/D4)*100</f>
        <v>#DIV/0!</v>
      </c>
    </row>
    <row r="12" spans="1:7" ht="14.4" x14ac:dyDescent="0.25">
      <c r="A12" s="7">
        <v>1</v>
      </c>
      <c r="B12" s="7">
        <v>2</v>
      </c>
      <c r="C12" s="8" t="s">
        <v>15</v>
      </c>
      <c r="D12" s="38">
        <f>العينة3!H17</f>
        <v>0</v>
      </c>
      <c r="E12" s="39" t="e">
        <f>(D12/D3)*100</f>
        <v>#DIV/0!</v>
      </c>
      <c r="F12" s="38">
        <f>العينة3!H31</f>
        <v>0</v>
      </c>
      <c r="G12" s="38" t="e">
        <f>(F12/D4)*100</f>
        <v>#DIV/0!</v>
      </c>
    </row>
    <row r="13" spans="1:7" ht="14.4" x14ac:dyDescent="0.25">
      <c r="A13" s="7">
        <v>1</v>
      </c>
      <c r="B13" s="7">
        <v>3</v>
      </c>
      <c r="C13" s="8" t="s">
        <v>16</v>
      </c>
      <c r="D13" s="38">
        <f>العينة3!I17</f>
        <v>0</v>
      </c>
      <c r="E13" s="39" t="e">
        <f>(D13/D3)*100</f>
        <v>#DIV/0!</v>
      </c>
      <c r="F13" s="38">
        <f>العينة3!I31</f>
        <v>0</v>
      </c>
      <c r="G13" s="38" t="e">
        <f>(F13/D4)*100</f>
        <v>#DIV/0!</v>
      </c>
    </row>
    <row r="14" spans="1:7" ht="14.4" x14ac:dyDescent="0.25">
      <c r="A14" s="7">
        <v>1</v>
      </c>
      <c r="B14" s="7">
        <v>4</v>
      </c>
      <c r="C14" s="8" t="s">
        <v>17</v>
      </c>
      <c r="D14" s="38">
        <f>العينة3!J17</f>
        <v>0</v>
      </c>
      <c r="E14" s="39" t="e">
        <f>(D14/D3)*100</f>
        <v>#DIV/0!</v>
      </c>
      <c r="F14" s="38">
        <f>العينة3!J31</f>
        <v>0</v>
      </c>
      <c r="G14" s="38" t="e">
        <f>(F14/D4)*100</f>
        <v>#DIV/0!</v>
      </c>
    </row>
    <row r="15" spans="1:7" ht="14.4" x14ac:dyDescent="0.25">
      <c r="A15" s="7">
        <v>1</v>
      </c>
      <c r="B15" s="7">
        <v>5</v>
      </c>
      <c r="C15" s="8" t="s">
        <v>18</v>
      </c>
      <c r="D15" s="38">
        <f>العينة3!K17</f>
        <v>0</v>
      </c>
      <c r="E15" s="39" t="e">
        <f>(D15/D3)*100</f>
        <v>#DIV/0!</v>
      </c>
      <c r="F15" s="40">
        <f>العينة3!K31</f>
        <v>0</v>
      </c>
      <c r="G15" s="38" t="e">
        <f>(F15/D4)*100</f>
        <v>#DIV/0!</v>
      </c>
    </row>
    <row r="16" spans="1:7" ht="27.6" x14ac:dyDescent="0.25">
      <c r="A16" s="7">
        <v>1</v>
      </c>
      <c r="B16" s="7">
        <v>6</v>
      </c>
      <c r="C16" s="8" t="s">
        <v>19</v>
      </c>
      <c r="D16" s="16">
        <f>العينة3!L17</f>
        <v>0</v>
      </c>
      <c r="E16" s="39" t="e">
        <f>(D16/D3)*100</f>
        <v>#DIV/0!</v>
      </c>
      <c r="F16" s="16">
        <f>العينة3!L31</f>
        <v>0</v>
      </c>
      <c r="G16" s="38" t="e">
        <f>(F16/D4)*100</f>
        <v>#DIV/0!</v>
      </c>
    </row>
    <row r="17" spans="1:7" ht="14.4" x14ac:dyDescent="0.25">
      <c r="A17" s="9">
        <v>2</v>
      </c>
      <c r="B17" s="9">
        <v>1</v>
      </c>
      <c r="C17" s="10" t="s">
        <v>20</v>
      </c>
      <c r="D17" s="17">
        <f>العينة3!M17</f>
        <v>0</v>
      </c>
      <c r="E17" s="17" t="e">
        <f>(D17/D3)*100</f>
        <v>#DIV/0!</v>
      </c>
      <c r="F17" s="17">
        <f>العينة3!M31</f>
        <v>0</v>
      </c>
      <c r="G17" s="17" t="e">
        <f>(F17/D4)*100</f>
        <v>#DIV/0!</v>
      </c>
    </row>
    <row r="18" spans="1:7" ht="14.4" x14ac:dyDescent="0.25">
      <c r="A18" s="9">
        <v>2</v>
      </c>
      <c r="B18" s="9">
        <v>2</v>
      </c>
      <c r="C18" s="10" t="s">
        <v>21</v>
      </c>
      <c r="D18" s="17">
        <f>العينة3!N17</f>
        <v>0</v>
      </c>
      <c r="E18" s="17" t="e">
        <f>(D18/D3)*100</f>
        <v>#DIV/0!</v>
      </c>
      <c r="F18" s="17">
        <f>العينة3!N31</f>
        <v>0</v>
      </c>
      <c r="G18" s="17" t="e">
        <f>(F18/D4)*100</f>
        <v>#DIV/0!</v>
      </c>
    </row>
    <row r="19" spans="1:7" ht="13.8" x14ac:dyDescent="0.25">
      <c r="A19" s="43">
        <v>3</v>
      </c>
      <c r="B19" s="43">
        <v>1</v>
      </c>
      <c r="C19" s="44" t="s">
        <v>22</v>
      </c>
      <c r="D19" s="43">
        <f>العينة3!O17</f>
        <v>0</v>
      </c>
      <c r="E19" s="43" t="e">
        <f>(D19/D3)*100</f>
        <v>#DIV/0!</v>
      </c>
      <c r="F19" s="43">
        <f>العينة3!O31</f>
        <v>0</v>
      </c>
      <c r="G19" s="43" t="e">
        <f>(F19/D4)*100</f>
        <v>#DIV/0!</v>
      </c>
    </row>
    <row r="20" spans="1:7" ht="13.8" x14ac:dyDescent="0.25">
      <c r="A20" s="43">
        <v>3</v>
      </c>
      <c r="B20" s="43">
        <v>2</v>
      </c>
      <c r="C20" s="44" t="s">
        <v>23</v>
      </c>
      <c r="D20" s="43">
        <f>العينة3!P17</f>
        <v>0</v>
      </c>
      <c r="E20" s="43" t="e">
        <f>(D20/D3)*100</f>
        <v>#DIV/0!</v>
      </c>
      <c r="F20" s="43">
        <f>العينة3!P31</f>
        <v>0</v>
      </c>
      <c r="G20" s="43" t="e">
        <f>(F20/D4)*100</f>
        <v>#DIV/0!</v>
      </c>
    </row>
    <row r="21" spans="1:7" ht="13.8" x14ac:dyDescent="0.25">
      <c r="A21" s="43">
        <v>3</v>
      </c>
      <c r="B21" s="43">
        <v>3</v>
      </c>
      <c r="C21" s="44" t="s">
        <v>24</v>
      </c>
      <c r="D21" s="43">
        <f>العينة3!Q17</f>
        <v>0</v>
      </c>
      <c r="E21" s="43" t="e">
        <f>(D21/D3)*100</f>
        <v>#DIV/0!</v>
      </c>
      <c r="F21" s="43">
        <f>العينة3!Q31</f>
        <v>0</v>
      </c>
      <c r="G21" s="43" t="e">
        <f>(F21/D4)*100</f>
        <v>#DIV/0!</v>
      </c>
    </row>
    <row r="22" spans="1:7" ht="13.8" x14ac:dyDescent="0.25">
      <c r="A22" s="43">
        <v>3</v>
      </c>
      <c r="B22" s="43">
        <v>4</v>
      </c>
      <c r="C22" s="44" t="s">
        <v>25</v>
      </c>
      <c r="D22" s="43">
        <f>العينة3!R17</f>
        <v>0</v>
      </c>
      <c r="E22" s="43" t="e">
        <f>(D22/D3)*100</f>
        <v>#DIV/0!</v>
      </c>
      <c r="F22" s="43">
        <f>العينة3!R31</f>
        <v>0</v>
      </c>
      <c r="G22" s="43" t="e">
        <f>(F22/D4)*100</f>
        <v>#DIV/0!</v>
      </c>
    </row>
    <row r="23" spans="1:7" ht="13.8" x14ac:dyDescent="0.25">
      <c r="A23" s="45">
        <v>4</v>
      </c>
      <c r="B23" s="45">
        <v>1</v>
      </c>
      <c r="C23" s="46" t="s">
        <v>6</v>
      </c>
      <c r="D23" s="45">
        <f>العينة3!S17</f>
        <v>0</v>
      </c>
      <c r="E23" s="45" t="e">
        <f>(D23/D3)*100</f>
        <v>#DIV/0!</v>
      </c>
      <c r="F23" s="45">
        <f>العينة3!S31</f>
        <v>0</v>
      </c>
      <c r="G23" s="45" t="e">
        <f>(F23/D4)*100</f>
        <v>#DIV/0!</v>
      </c>
    </row>
    <row r="24" spans="1:7" ht="13.8" x14ac:dyDescent="0.25">
      <c r="A24" s="45">
        <v>4</v>
      </c>
      <c r="B24" s="45">
        <v>2</v>
      </c>
      <c r="C24" s="46" t="s">
        <v>26</v>
      </c>
      <c r="D24" s="45">
        <f>العينة3!T17</f>
        <v>0</v>
      </c>
      <c r="E24" s="45" t="e">
        <f>(D24/D3)*100</f>
        <v>#DIV/0!</v>
      </c>
      <c r="F24" s="45">
        <f>العينة3!T31</f>
        <v>0</v>
      </c>
      <c r="G24" s="45" t="e">
        <f>(F24/D4)*100</f>
        <v>#DIV/0!</v>
      </c>
    </row>
    <row r="25" spans="1:7" ht="13.8" x14ac:dyDescent="0.25">
      <c r="A25" s="45">
        <v>4</v>
      </c>
      <c r="B25" s="45">
        <v>3</v>
      </c>
      <c r="C25" s="46" t="s">
        <v>27</v>
      </c>
      <c r="D25" s="45">
        <f>العينة3!U17</f>
        <v>0</v>
      </c>
      <c r="E25" s="45" t="e">
        <f>(D25/D3)*100</f>
        <v>#DIV/0!</v>
      </c>
      <c r="F25" s="45">
        <f>العينة3!U31</f>
        <v>0</v>
      </c>
      <c r="G25" s="45" t="e">
        <f>(F25/D4)*100</f>
        <v>#DIV/0!</v>
      </c>
    </row>
    <row r="26" spans="1:7" ht="13.8" x14ac:dyDescent="0.25">
      <c r="A26" s="45">
        <v>4</v>
      </c>
      <c r="B26" s="45">
        <v>4</v>
      </c>
      <c r="C26" s="46" t="s">
        <v>28</v>
      </c>
      <c r="D26" s="45">
        <f>العينة3!V17</f>
        <v>0</v>
      </c>
      <c r="E26" s="45" t="e">
        <f>(D26/D3)*100</f>
        <v>#DIV/0!</v>
      </c>
      <c r="F26" s="45">
        <f>العينة3!V31</f>
        <v>0</v>
      </c>
      <c r="G26" s="45" t="e">
        <f>(F26/D4)*100</f>
        <v>#DIV/0!</v>
      </c>
    </row>
    <row r="27" spans="1:7" ht="13.8" x14ac:dyDescent="0.25">
      <c r="A27" s="45">
        <v>4</v>
      </c>
      <c r="B27" s="45">
        <v>5</v>
      </c>
      <c r="C27" s="46" t="s">
        <v>29</v>
      </c>
      <c r="D27" s="45">
        <f>العينة3!W17</f>
        <v>0</v>
      </c>
      <c r="E27" s="45" t="e">
        <f>(D27/D3)*100</f>
        <v>#DIV/0!</v>
      </c>
      <c r="F27" s="45">
        <f>العينة3!W31</f>
        <v>0</v>
      </c>
      <c r="G27" s="45" t="e">
        <f>(F27/D4)*100</f>
        <v>#DIV/0!</v>
      </c>
    </row>
    <row r="28" spans="1:7" ht="13.8" x14ac:dyDescent="0.25">
      <c r="A28" s="45">
        <v>4</v>
      </c>
      <c r="B28" s="45">
        <v>6</v>
      </c>
      <c r="C28" s="46" t="s">
        <v>30</v>
      </c>
      <c r="D28" s="45">
        <f>العينة3!X17</f>
        <v>0</v>
      </c>
      <c r="E28" s="45" t="e">
        <f>(D28/D3)*100</f>
        <v>#DIV/0!</v>
      </c>
      <c r="F28" s="45">
        <f>العينة3!X31</f>
        <v>0</v>
      </c>
      <c r="G28" s="45" t="e">
        <f>(F28/D4)*100</f>
        <v>#DIV/0!</v>
      </c>
    </row>
    <row r="29" spans="1:7" ht="27.6" x14ac:dyDescent="0.25">
      <c r="A29" s="45">
        <v>4</v>
      </c>
      <c r="B29" s="45">
        <v>7</v>
      </c>
      <c r="C29" s="46" t="s">
        <v>35</v>
      </c>
      <c r="D29" s="45">
        <f>العينة3!Y17</f>
        <v>0</v>
      </c>
      <c r="E29" s="45" t="e">
        <f>(D29/D3)*100</f>
        <v>#DIV/0!</v>
      </c>
      <c r="F29" s="45">
        <f>العينة3!Y31</f>
        <v>0</v>
      </c>
      <c r="G29" s="45" t="e">
        <f>(F29/D4)*100</f>
        <v>#DIV/0!</v>
      </c>
    </row>
    <row r="30" spans="1:7" ht="13.8" x14ac:dyDescent="0.25">
      <c r="A30" s="45">
        <v>4</v>
      </c>
      <c r="B30" s="45">
        <v>8</v>
      </c>
      <c r="C30" s="46" t="s">
        <v>36</v>
      </c>
      <c r="D30" s="45">
        <f>العينة3!Z17</f>
        <v>0</v>
      </c>
      <c r="E30" s="45" t="e">
        <f>(D30/D3)*100</f>
        <v>#DIV/0!</v>
      </c>
      <c r="F30" s="45">
        <f>العينة3!Z31</f>
        <v>0</v>
      </c>
      <c r="G30" s="45" t="e">
        <f>(F30/D4)*100</f>
        <v>#DIV/0!</v>
      </c>
    </row>
    <row r="31" spans="1:7" ht="13.8" x14ac:dyDescent="0.25">
      <c r="A31" s="45">
        <v>4</v>
      </c>
      <c r="B31" s="45">
        <v>9</v>
      </c>
      <c r="C31" s="46" t="s">
        <v>31</v>
      </c>
      <c r="D31" s="45">
        <f>العينة3!AA17</f>
        <v>0</v>
      </c>
      <c r="E31" s="45" t="e">
        <f>(D31/D3)*100</f>
        <v>#DIV/0!</v>
      </c>
      <c r="F31" s="45">
        <f>العينة3!AA31</f>
        <v>0</v>
      </c>
      <c r="G31" s="45" t="e">
        <f>(F31/D4)*100</f>
        <v>#DIV/0!</v>
      </c>
    </row>
    <row r="32" spans="1:7" ht="13.8" x14ac:dyDescent="0.25">
      <c r="A32" s="45">
        <v>4</v>
      </c>
      <c r="B32" s="45">
        <v>10</v>
      </c>
      <c r="C32" s="46" t="s">
        <v>32</v>
      </c>
      <c r="D32" s="45">
        <f>العينة3!AB17</f>
        <v>0</v>
      </c>
      <c r="E32" s="45" t="e">
        <f>(D32/D3)*100</f>
        <v>#DIV/0!</v>
      </c>
      <c r="F32" s="45">
        <f>العينة3!AB31</f>
        <v>0</v>
      </c>
      <c r="G32" s="45" t="e">
        <f>(F32/D4)*100</f>
        <v>#DIV/0!</v>
      </c>
    </row>
    <row r="33" spans="1:7" ht="13.8" x14ac:dyDescent="0.25">
      <c r="A33" s="45">
        <v>4</v>
      </c>
      <c r="B33" s="45">
        <v>11</v>
      </c>
      <c r="C33" s="46" t="s">
        <v>33</v>
      </c>
      <c r="D33" s="45">
        <f>العينة3!AC17</f>
        <v>0</v>
      </c>
      <c r="E33" s="45" t="e">
        <f>(D33/D3)*100</f>
        <v>#DIV/0!</v>
      </c>
      <c r="F33" s="45">
        <f>العينة3!AC31</f>
        <v>0</v>
      </c>
      <c r="G33" s="45" t="e">
        <f>(F33/D4)*100</f>
        <v>#DIV/0!</v>
      </c>
    </row>
    <row r="34" spans="1:7" ht="27.6" x14ac:dyDescent="0.25">
      <c r="A34" s="11">
        <v>5</v>
      </c>
      <c r="B34" s="11">
        <v>1</v>
      </c>
      <c r="C34" s="12" t="s">
        <v>34</v>
      </c>
      <c r="D34" s="11">
        <f>العينة3!AD17</f>
        <v>0</v>
      </c>
      <c r="E34" s="11" t="e">
        <f>(D34/D3)*100</f>
        <v>#DIV/0!</v>
      </c>
      <c r="F34" s="11">
        <f>العينة3!AD31</f>
        <v>0</v>
      </c>
      <c r="G34" s="11" t="e">
        <f>(F34/D4)*100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D31"/>
  <sheetViews>
    <sheetView rightToLeft="1" zoomScale="70" zoomScaleNormal="70" workbookViewId="0">
      <selection activeCell="E25" sqref="E25"/>
    </sheetView>
  </sheetViews>
  <sheetFormatPr defaultRowHeight="14.4" x14ac:dyDescent="0.3"/>
  <cols>
    <col min="2" max="2" width="26.77734375" style="6" customWidth="1"/>
    <col min="3" max="3" width="18.109375" style="6" customWidth="1"/>
    <col min="4" max="4" width="21.109375" style="6" customWidth="1"/>
    <col min="5" max="5" width="14.109375" style="6" bestFit="1" customWidth="1"/>
    <col min="6" max="6" width="15.21875" style="6" bestFit="1" customWidth="1"/>
    <col min="14" max="30" width="8.88671875" style="6"/>
  </cols>
  <sheetData>
    <row r="1" spans="1:30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" customFormat="1" ht="76.8" customHeight="1" x14ac:dyDescent="0.2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2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4" customFormat="1" ht="34.200000000000003" customHeight="1" x14ac:dyDescent="0.25">
      <c r="A4" s="65" t="s">
        <v>1</v>
      </c>
      <c r="B4" s="65" t="s">
        <v>40</v>
      </c>
      <c r="C4" s="65" t="s">
        <v>2</v>
      </c>
      <c r="D4" s="65" t="s">
        <v>41</v>
      </c>
      <c r="E4" s="65" t="s">
        <v>42</v>
      </c>
      <c r="F4" s="67" t="s">
        <v>43</v>
      </c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s="4" customFormat="1" ht="13.2" x14ac:dyDescent="0.25">
      <c r="A5" s="65"/>
      <c r="B5" s="65"/>
      <c r="C5" s="65"/>
      <c r="D5" s="65"/>
      <c r="E5" s="65"/>
      <c r="F5" s="65"/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8">
        <v>2</v>
      </c>
      <c r="N5" s="18">
        <v>2</v>
      </c>
      <c r="O5" s="19">
        <v>3</v>
      </c>
      <c r="P5" s="19">
        <v>3</v>
      </c>
      <c r="Q5" s="19">
        <v>3</v>
      </c>
      <c r="R5" s="19">
        <v>3</v>
      </c>
      <c r="S5" s="48">
        <v>4</v>
      </c>
      <c r="T5" s="48">
        <v>4</v>
      </c>
      <c r="U5" s="48">
        <v>4</v>
      </c>
      <c r="V5" s="48">
        <v>4</v>
      </c>
      <c r="W5" s="48">
        <v>4</v>
      </c>
      <c r="X5" s="48">
        <v>4</v>
      </c>
      <c r="Y5" s="48">
        <v>4</v>
      </c>
      <c r="Z5" s="48">
        <v>4</v>
      </c>
      <c r="AA5" s="48">
        <v>4</v>
      </c>
      <c r="AB5" s="48">
        <v>4</v>
      </c>
      <c r="AC5" s="48">
        <v>4</v>
      </c>
      <c r="AD5" s="22">
        <v>5</v>
      </c>
    </row>
    <row r="6" spans="1:30" s="4" customFormat="1" ht="13.2" x14ac:dyDescent="0.25">
      <c r="A6" s="66"/>
      <c r="B6" s="66"/>
      <c r="C6" s="66"/>
      <c r="D6" s="66"/>
      <c r="E6" s="66"/>
      <c r="F6" s="66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8">
        <v>1</v>
      </c>
      <c r="N6" s="18">
        <v>2</v>
      </c>
      <c r="O6" s="19">
        <v>1</v>
      </c>
      <c r="P6" s="19">
        <v>2</v>
      </c>
      <c r="Q6" s="19">
        <v>3</v>
      </c>
      <c r="R6" s="19">
        <v>4</v>
      </c>
      <c r="S6" s="48">
        <v>1</v>
      </c>
      <c r="T6" s="48">
        <v>2</v>
      </c>
      <c r="U6" s="48">
        <v>3</v>
      </c>
      <c r="V6" s="48">
        <v>4</v>
      </c>
      <c r="W6" s="48">
        <v>5</v>
      </c>
      <c r="X6" s="48">
        <v>6</v>
      </c>
      <c r="Y6" s="48">
        <v>7</v>
      </c>
      <c r="Z6" s="48">
        <v>8</v>
      </c>
      <c r="AA6" s="48">
        <v>9</v>
      </c>
      <c r="AB6" s="48">
        <v>10</v>
      </c>
      <c r="AC6" s="48">
        <v>11</v>
      </c>
      <c r="AD6" s="22">
        <v>1</v>
      </c>
    </row>
    <row r="7" spans="1:30" s="4" customFormat="1" ht="13.2" x14ac:dyDescent="0.25">
      <c r="A7" s="5">
        <v>1</v>
      </c>
      <c r="B7" s="47"/>
      <c r="C7" s="47"/>
      <c r="D7" s="47"/>
      <c r="E7" s="47"/>
      <c r="F7" s="56" t="e">
        <f>E7/D7</f>
        <v>#DIV/0!</v>
      </c>
      <c r="G7" s="49"/>
      <c r="H7" s="49"/>
      <c r="I7" s="49"/>
      <c r="J7" s="49"/>
      <c r="K7" s="49"/>
      <c r="L7" s="49"/>
      <c r="M7" s="50"/>
      <c r="N7" s="50"/>
      <c r="O7" s="54"/>
      <c r="P7" s="54"/>
      <c r="Q7" s="54"/>
      <c r="R7" s="54"/>
      <c r="S7" s="55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</row>
    <row r="8" spans="1:30" s="4" customFormat="1" ht="13.2" x14ac:dyDescent="0.25">
      <c r="A8" s="5">
        <v>2</v>
      </c>
      <c r="B8" s="47"/>
      <c r="C8" s="47"/>
      <c r="D8" s="47"/>
      <c r="E8" s="47"/>
      <c r="F8" s="56" t="e">
        <f t="shared" ref="F8:F16" si="0">E8/D8</f>
        <v>#DIV/0!</v>
      </c>
      <c r="G8" s="49"/>
      <c r="H8" s="49"/>
      <c r="I8" s="49"/>
      <c r="J8" s="49"/>
      <c r="K8" s="49"/>
      <c r="L8" s="49"/>
      <c r="M8" s="50"/>
      <c r="N8" s="50"/>
      <c r="O8" s="54"/>
      <c r="P8" s="54"/>
      <c r="Q8" s="54"/>
      <c r="R8" s="54"/>
      <c r="S8" s="55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</row>
    <row r="9" spans="1:30" s="4" customFormat="1" ht="13.2" x14ac:dyDescent="0.25">
      <c r="A9" s="5">
        <v>3</v>
      </c>
      <c r="B9" s="47"/>
      <c r="C9" s="47"/>
      <c r="D9" s="47"/>
      <c r="E9" s="47"/>
      <c r="F9" s="56" t="e">
        <f t="shared" si="0"/>
        <v>#DIV/0!</v>
      </c>
      <c r="G9" s="49"/>
      <c r="H9" s="49"/>
      <c r="I9" s="49"/>
      <c r="J9" s="49"/>
      <c r="K9" s="49"/>
      <c r="L9" s="49"/>
      <c r="M9" s="50"/>
      <c r="N9" s="50"/>
      <c r="O9" s="54"/>
      <c r="P9" s="54"/>
      <c r="Q9" s="54"/>
      <c r="R9" s="54"/>
      <c r="S9" s="55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</row>
    <row r="10" spans="1:30" s="4" customFormat="1" ht="13.2" x14ac:dyDescent="0.25">
      <c r="A10" s="5">
        <v>4</v>
      </c>
      <c r="B10" s="47"/>
      <c r="C10" s="47"/>
      <c r="D10" s="47"/>
      <c r="E10" s="47"/>
      <c r="F10" s="56" t="e">
        <f t="shared" si="0"/>
        <v>#DIV/0!</v>
      </c>
      <c r="G10" s="49"/>
      <c r="H10" s="49"/>
      <c r="I10" s="49"/>
      <c r="J10" s="49"/>
      <c r="K10" s="49"/>
      <c r="L10" s="49"/>
      <c r="M10" s="50"/>
      <c r="N10" s="50"/>
      <c r="O10" s="54"/>
      <c r="P10" s="54"/>
      <c r="Q10" s="54"/>
      <c r="R10" s="54"/>
      <c r="S10" s="55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</row>
    <row r="11" spans="1:30" s="4" customFormat="1" ht="13.2" x14ac:dyDescent="0.25">
      <c r="A11" s="5">
        <v>5</v>
      </c>
      <c r="B11" s="47"/>
      <c r="C11" s="47"/>
      <c r="D11" s="47"/>
      <c r="E11" s="47"/>
      <c r="F11" s="56" t="e">
        <f t="shared" si="0"/>
        <v>#DIV/0!</v>
      </c>
      <c r="G11" s="49"/>
      <c r="H11" s="49"/>
      <c r="I11" s="49"/>
      <c r="J11" s="49"/>
      <c r="K11" s="49"/>
      <c r="L11" s="49"/>
      <c r="M11" s="50"/>
      <c r="N11" s="50"/>
      <c r="O11" s="54"/>
      <c r="P11" s="54"/>
      <c r="Q11" s="54"/>
      <c r="R11" s="54"/>
      <c r="S11" s="55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1:30" s="4" customFormat="1" ht="13.2" x14ac:dyDescent="0.25">
      <c r="A12" s="5">
        <v>6</v>
      </c>
      <c r="B12" s="47"/>
      <c r="C12" s="47"/>
      <c r="D12" s="47"/>
      <c r="E12" s="47"/>
      <c r="F12" s="56" t="e">
        <f t="shared" si="0"/>
        <v>#DIV/0!</v>
      </c>
      <c r="G12" s="49"/>
      <c r="H12" s="49"/>
      <c r="I12" s="49"/>
      <c r="J12" s="49"/>
      <c r="K12" s="49"/>
      <c r="L12" s="49"/>
      <c r="M12" s="50"/>
      <c r="N12" s="50"/>
      <c r="O12" s="54"/>
      <c r="P12" s="54"/>
      <c r="Q12" s="54"/>
      <c r="R12" s="54"/>
      <c r="S12" s="55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s="4" customFormat="1" ht="13.2" x14ac:dyDescent="0.25">
      <c r="A13" s="5">
        <v>7</v>
      </c>
      <c r="B13" s="47"/>
      <c r="C13" s="47"/>
      <c r="D13" s="47"/>
      <c r="E13" s="47"/>
      <c r="F13" s="56" t="e">
        <f t="shared" si="0"/>
        <v>#DIV/0!</v>
      </c>
      <c r="G13" s="49"/>
      <c r="H13" s="49"/>
      <c r="I13" s="49"/>
      <c r="J13" s="49"/>
      <c r="K13" s="49"/>
      <c r="L13" s="49"/>
      <c r="M13" s="50"/>
      <c r="N13" s="50"/>
      <c r="O13" s="54"/>
      <c r="P13" s="54"/>
      <c r="Q13" s="54"/>
      <c r="R13" s="54"/>
      <c r="S13" s="55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</row>
    <row r="14" spans="1:30" s="4" customFormat="1" ht="13.2" x14ac:dyDescent="0.25">
      <c r="A14" s="5">
        <v>8</v>
      </c>
      <c r="B14" s="47"/>
      <c r="C14" s="47"/>
      <c r="D14" s="47"/>
      <c r="E14" s="47"/>
      <c r="F14" s="56" t="e">
        <f t="shared" si="0"/>
        <v>#DIV/0!</v>
      </c>
      <c r="G14" s="49"/>
      <c r="H14" s="49"/>
      <c r="I14" s="49"/>
      <c r="J14" s="49"/>
      <c r="K14" s="49"/>
      <c r="L14" s="49"/>
      <c r="M14" s="50"/>
      <c r="N14" s="50"/>
      <c r="O14" s="54"/>
      <c r="P14" s="54"/>
      <c r="Q14" s="54"/>
      <c r="R14" s="54"/>
      <c r="S14" s="55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</row>
    <row r="15" spans="1:30" s="4" customFormat="1" ht="13.2" x14ac:dyDescent="0.25">
      <c r="A15" s="5">
        <v>9</v>
      </c>
      <c r="B15" s="47"/>
      <c r="C15" s="47"/>
      <c r="D15" s="47"/>
      <c r="E15" s="47"/>
      <c r="F15" s="56" t="e">
        <f t="shared" si="0"/>
        <v>#DIV/0!</v>
      </c>
      <c r="G15" s="49"/>
      <c r="H15" s="49"/>
      <c r="I15" s="49"/>
      <c r="J15" s="49"/>
      <c r="K15" s="49"/>
      <c r="L15" s="49"/>
      <c r="M15" s="50"/>
      <c r="N15" s="50"/>
      <c r="O15" s="54"/>
      <c r="P15" s="54"/>
      <c r="Q15" s="54"/>
      <c r="R15" s="54"/>
      <c r="S15" s="55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</row>
    <row r="16" spans="1:30" s="4" customFormat="1" ht="13.2" x14ac:dyDescent="0.25">
      <c r="A16" s="5">
        <v>10</v>
      </c>
      <c r="B16" s="47"/>
      <c r="C16" s="47"/>
      <c r="D16" s="47"/>
      <c r="E16" s="47"/>
      <c r="F16" s="56" t="e">
        <f t="shared" si="0"/>
        <v>#DIV/0!</v>
      </c>
      <c r="G16" s="49"/>
      <c r="H16" s="49"/>
      <c r="I16" s="49"/>
      <c r="J16" s="49"/>
      <c r="K16" s="49"/>
      <c r="L16" s="49"/>
      <c r="M16" s="50"/>
      <c r="N16" s="50"/>
      <c r="O16" s="54"/>
      <c r="P16" s="54"/>
      <c r="Q16" s="54"/>
      <c r="R16" s="54"/>
      <c r="S16" s="55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</row>
    <row r="17" spans="1:30" s="4" customFormat="1" ht="13.2" x14ac:dyDescent="0.25">
      <c r="A17" s="32" t="s">
        <v>3</v>
      </c>
      <c r="B17" s="14">
        <f>COUNTIF(B7:B16,"*")</f>
        <v>0</v>
      </c>
      <c r="C17" s="14"/>
      <c r="D17" s="14">
        <f>SUM(D7:D16)</f>
        <v>0</v>
      </c>
      <c r="E17" s="14">
        <f t="shared" ref="E17:F17" si="1">SUM(E7:E16)</f>
        <v>0</v>
      </c>
      <c r="F17" s="57" t="e">
        <f t="shared" si="1"/>
        <v>#DIV/0!</v>
      </c>
      <c r="G17" s="14">
        <f>SUM(G7:G16)</f>
        <v>0</v>
      </c>
      <c r="H17" s="14">
        <f t="shared" ref="H17:AD17" si="2">SUM(H7:H16)</f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2"/>
        <v>0</v>
      </c>
      <c r="AA17" s="14">
        <f t="shared" si="2"/>
        <v>0</v>
      </c>
      <c r="AB17" s="14">
        <f t="shared" si="2"/>
        <v>0</v>
      </c>
      <c r="AC17" s="14">
        <f t="shared" si="2"/>
        <v>0</v>
      </c>
      <c r="AD17" s="14">
        <f t="shared" si="2"/>
        <v>0</v>
      </c>
    </row>
    <row r="18" spans="1:30" ht="20.399999999999999" customHeight="1" x14ac:dyDescent="0.3">
      <c r="A18" s="32" t="s">
        <v>58</v>
      </c>
      <c r="B18" s="32"/>
      <c r="C18" s="32"/>
      <c r="D18" s="14" t="e">
        <f>AVERAGE(D7:D16)</f>
        <v>#DIV/0!</v>
      </c>
      <c r="E18" s="14" t="e">
        <f t="shared" ref="E18:F18" si="3">AVERAGE(E7:E16)</f>
        <v>#DIV/0!</v>
      </c>
      <c r="F18" s="57" t="e">
        <f t="shared" si="3"/>
        <v>#DIV/0!</v>
      </c>
      <c r="G18" s="83" t="s">
        <v>44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x14ac:dyDescent="0.3"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8">
        <v>2</v>
      </c>
      <c r="N19" s="18">
        <v>2</v>
      </c>
      <c r="O19" s="19">
        <v>3</v>
      </c>
      <c r="P19" s="19">
        <v>3</v>
      </c>
      <c r="Q19" s="19">
        <v>3</v>
      </c>
      <c r="R19" s="19">
        <v>3</v>
      </c>
      <c r="S19" s="48">
        <v>4</v>
      </c>
      <c r="T19" s="48">
        <v>4</v>
      </c>
      <c r="U19" s="48">
        <v>4</v>
      </c>
      <c r="V19" s="48">
        <v>4</v>
      </c>
      <c r="W19" s="48">
        <v>4</v>
      </c>
      <c r="X19" s="48">
        <v>4</v>
      </c>
      <c r="Y19" s="48">
        <v>4</v>
      </c>
      <c r="Z19" s="48">
        <v>4</v>
      </c>
      <c r="AA19" s="48">
        <v>4</v>
      </c>
      <c r="AB19" s="48">
        <v>4</v>
      </c>
      <c r="AC19" s="48">
        <v>4</v>
      </c>
      <c r="AD19" s="22">
        <v>5</v>
      </c>
    </row>
    <row r="20" spans="1:30" x14ac:dyDescent="0.3">
      <c r="G20" s="15">
        <v>1</v>
      </c>
      <c r="H20" s="15">
        <v>2</v>
      </c>
      <c r="I20" s="15">
        <v>3</v>
      </c>
      <c r="J20" s="15">
        <v>4</v>
      </c>
      <c r="K20" s="15">
        <v>5</v>
      </c>
      <c r="L20" s="15">
        <v>6</v>
      </c>
      <c r="M20" s="18">
        <v>1</v>
      </c>
      <c r="N20" s="18">
        <v>2</v>
      </c>
      <c r="O20" s="19">
        <v>1</v>
      </c>
      <c r="P20" s="19">
        <v>2</v>
      </c>
      <c r="Q20" s="19">
        <v>3</v>
      </c>
      <c r="R20" s="19">
        <v>4</v>
      </c>
      <c r="S20" s="48">
        <v>1</v>
      </c>
      <c r="T20" s="48">
        <v>2</v>
      </c>
      <c r="U20" s="48">
        <v>3</v>
      </c>
      <c r="V20" s="48">
        <v>4</v>
      </c>
      <c r="W20" s="48">
        <v>5</v>
      </c>
      <c r="X20" s="48">
        <v>6</v>
      </c>
      <c r="Y20" s="48">
        <v>7</v>
      </c>
      <c r="Z20" s="48">
        <v>8</v>
      </c>
      <c r="AA20" s="48">
        <v>9</v>
      </c>
      <c r="AB20" s="48">
        <v>10</v>
      </c>
      <c r="AC20" s="48">
        <v>11</v>
      </c>
      <c r="AD20" s="22">
        <v>1</v>
      </c>
    </row>
    <row r="21" spans="1:30" x14ac:dyDescent="0.3">
      <c r="G21" s="16">
        <f>IF(G7=1,D7,IF(G7=0,0))</f>
        <v>0</v>
      </c>
      <c r="H21" s="16">
        <f>IF(H7=1,D7,IF(H7=0,0))</f>
        <v>0</v>
      </c>
      <c r="I21" s="16">
        <f>IF(I7=1,D7,IF(I7=0,0))</f>
        <v>0</v>
      </c>
      <c r="J21" s="16">
        <f>IF(J7=1,D7,IF(J7=0,0))</f>
        <v>0</v>
      </c>
      <c r="K21" s="16">
        <f>IF(K7=1,D7,IF(K7=0,0))</f>
        <v>0</v>
      </c>
      <c r="L21" s="16">
        <f>IF(L7=1,D7,IF(L7=0,0))</f>
        <v>0</v>
      </c>
      <c r="M21" s="18">
        <f>IF(M7=1,D7,IF(M7=0,0))</f>
        <v>0</v>
      </c>
      <c r="N21" s="18">
        <f>IF(N7=1,D7,IF(N7=0,0))</f>
        <v>0</v>
      </c>
      <c r="O21" s="17">
        <f>IF(O7=1,D7,IF(O7=0,0))</f>
        <v>0</v>
      </c>
      <c r="P21" s="17">
        <f>IF(P7=1,D7,IF(P7=0,0))</f>
        <v>0</v>
      </c>
      <c r="Q21" s="17">
        <f>IF(Q7=1,D7,IF(Q7=0,0))</f>
        <v>0</v>
      </c>
      <c r="R21" s="17">
        <f>IF(R7=1,D7,IF(R7=0,0))</f>
        <v>0</v>
      </c>
      <c r="S21" s="41">
        <f>IF(S7=1,D7,IF(S7=0,0))</f>
        <v>0</v>
      </c>
      <c r="T21" s="37">
        <f>IF(T7=1,D7,IF(T7=0,0))</f>
        <v>0</v>
      </c>
      <c r="U21" s="37">
        <f>IF(U7=1,D7,IF(U7=0,0))</f>
        <v>0</v>
      </c>
      <c r="V21" s="37">
        <f>IF(V7=1,D7,IF(V7=0,0))</f>
        <v>0</v>
      </c>
      <c r="W21" s="37">
        <f>IF(W7=1,D7,IF(W7=0,0))</f>
        <v>0</v>
      </c>
      <c r="X21" s="37">
        <f>IF(X7=1,D7,IF(X7=0,0))</f>
        <v>0</v>
      </c>
      <c r="Y21" s="37">
        <f>IF(Y7=1,D7,IF(Y7=0,0))</f>
        <v>0</v>
      </c>
      <c r="Z21" s="37">
        <f>IF(Z7=1,D7,IF(Z7=0,0))</f>
        <v>0</v>
      </c>
      <c r="AA21" s="37">
        <f>IF(AA7=1,D7,IF(AA7=0,0))</f>
        <v>0</v>
      </c>
      <c r="AB21" s="37">
        <f>IF(AB7=1,D7,IF(AB7=0,0))</f>
        <v>0</v>
      </c>
      <c r="AC21" s="37">
        <f>IF(AC7=1,D7,IF(AC7=0,0))</f>
        <v>0</v>
      </c>
      <c r="AD21" s="22">
        <f>IF(AD7=1,D7,IF(AD7=0,0))</f>
        <v>0</v>
      </c>
    </row>
    <row r="22" spans="1:30" x14ac:dyDescent="0.3">
      <c r="G22" s="16">
        <f t="shared" ref="G22:G30" si="4">IF(G8=1,D8,IF(G8=0,0))</f>
        <v>0</v>
      </c>
      <c r="H22" s="16">
        <f t="shared" ref="H22:H30" si="5">IF(H8=1,D8,IF(H8=0,0))</f>
        <v>0</v>
      </c>
      <c r="I22" s="16">
        <f t="shared" ref="I22:I30" si="6">IF(I8=1,D8,IF(I8=0,0))</f>
        <v>0</v>
      </c>
      <c r="J22" s="16">
        <f t="shared" ref="J22:J30" si="7">IF(J8=1,D8,IF(J8=0,0))</f>
        <v>0</v>
      </c>
      <c r="K22" s="16">
        <f t="shared" ref="K22:K30" si="8">IF(K8=1,D8,IF(K8=0,0))</f>
        <v>0</v>
      </c>
      <c r="L22" s="16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7">
        <f t="shared" ref="Q22:Q30" si="14">IF(Q8=1,D8,IF(Q8=0,0))</f>
        <v>0</v>
      </c>
      <c r="R22" s="17">
        <f t="shared" ref="R22:R30" si="15">IF(R8=1,D8,IF(R8=0,0))</f>
        <v>0</v>
      </c>
      <c r="S22" s="41">
        <f t="shared" ref="S22:S30" si="16">IF(S8=1,D8,IF(S8=0,0))</f>
        <v>0</v>
      </c>
      <c r="T22" s="37">
        <f t="shared" ref="T22:T30" si="17">IF(T8=1,D8,IF(T8=0,0))</f>
        <v>0</v>
      </c>
      <c r="U22" s="37">
        <f t="shared" ref="U22:U30" si="18">IF(U8=1,D8,IF(U8=0,0))</f>
        <v>0</v>
      </c>
      <c r="V22" s="37">
        <f t="shared" ref="V22:V30" si="19">IF(V8=1,D8,IF(V8=0,0))</f>
        <v>0</v>
      </c>
      <c r="W22" s="37">
        <f t="shared" ref="W22:W30" si="20">IF(W8=1,D8,IF(W8=0,0))</f>
        <v>0</v>
      </c>
      <c r="X22" s="37">
        <f t="shared" ref="X22:X30" si="21">IF(X8=1,D8,IF(X8=0,0))</f>
        <v>0</v>
      </c>
      <c r="Y22" s="37">
        <f t="shared" ref="Y22:Y30" si="22">IF(Y8=1,D8,IF(Y8=0,0))</f>
        <v>0</v>
      </c>
      <c r="Z22" s="37">
        <f t="shared" ref="Z22:Z30" si="23">IF(Z8=1,D8,IF(Z8=0,0))</f>
        <v>0</v>
      </c>
      <c r="AA22" s="37">
        <f t="shared" ref="AA22:AA30" si="24">IF(AA8=1,D8,IF(AA8=0,0))</f>
        <v>0</v>
      </c>
      <c r="AB22" s="37">
        <f t="shared" ref="AB22:AB30" si="25">IF(AB8=1,D8,IF(AB8=0,0))</f>
        <v>0</v>
      </c>
      <c r="AC22" s="37">
        <f t="shared" ref="AC22:AC30" si="26">IF(AC8=1,D8,IF(AC8=0,0))</f>
        <v>0</v>
      </c>
      <c r="AD22" s="22">
        <f t="shared" ref="AD22:AD30" si="27">IF(AD8=1,D8,IF(AD8=0,0))</f>
        <v>0</v>
      </c>
    </row>
    <row r="23" spans="1:30" x14ac:dyDescent="0.3"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7"/>
        <v>0</v>
      </c>
      <c r="K23" s="16">
        <f t="shared" si="8"/>
        <v>0</v>
      </c>
      <c r="L23" s="16">
        <f t="shared" si="9"/>
        <v>0</v>
      </c>
      <c r="M23" s="18">
        <f t="shared" si="10"/>
        <v>0</v>
      </c>
      <c r="N23" s="18">
        <f t="shared" si="11"/>
        <v>0</v>
      </c>
      <c r="O23" s="17">
        <f t="shared" si="12"/>
        <v>0</v>
      </c>
      <c r="P23" s="17">
        <f t="shared" si="13"/>
        <v>0</v>
      </c>
      <c r="Q23" s="17">
        <f t="shared" si="14"/>
        <v>0</v>
      </c>
      <c r="R23" s="17">
        <f t="shared" si="15"/>
        <v>0</v>
      </c>
      <c r="S23" s="41">
        <f t="shared" si="16"/>
        <v>0</v>
      </c>
      <c r="T23" s="37">
        <f t="shared" si="17"/>
        <v>0</v>
      </c>
      <c r="U23" s="37">
        <f t="shared" si="18"/>
        <v>0</v>
      </c>
      <c r="V23" s="37">
        <f t="shared" si="19"/>
        <v>0</v>
      </c>
      <c r="W23" s="37">
        <f t="shared" si="20"/>
        <v>0</v>
      </c>
      <c r="X23" s="37">
        <f t="shared" si="21"/>
        <v>0</v>
      </c>
      <c r="Y23" s="37">
        <f t="shared" si="22"/>
        <v>0</v>
      </c>
      <c r="Z23" s="37">
        <f t="shared" si="23"/>
        <v>0</v>
      </c>
      <c r="AA23" s="37">
        <f t="shared" si="24"/>
        <v>0</v>
      </c>
      <c r="AB23" s="37">
        <f t="shared" si="25"/>
        <v>0</v>
      </c>
      <c r="AC23" s="37">
        <f t="shared" si="26"/>
        <v>0</v>
      </c>
      <c r="AD23" s="22">
        <f t="shared" si="27"/>
        <v>0</v>
      </c>
    </row>
    <row r="24" spans="1:30" x14ac:dyDescent="0.3">
      <c r="G24" s="16">
        <f t="shared" si="4"/>
        <v>0</v>
      </c>
      <c r="H24" s="16">
        <f t="shared" si="5"/>
        <v>0</v>
      </c>
      <c r="I24" s="16">
        <f t="shared" si="6"/>
        <v>0</v>
      </c>
      <c r="J24" s="16">
        <f t="shared" si="7"/>
        <v>0</v>
      </c>
      <c r="K24" s="16">
        <f t="shared" si="8"/>
        <v>0</v>
      </c>
      <c r="L24" s="16">
        <f t="shared" si="9"/>
        <v>0</v>
      </c>
      <c r="M24" s="18">
        <f t="shared" si="10"/>
        <v>0</v>
      </c>
      <c r="N24" s="18">
        <f t="shared" si="11"/>
        <v>0</v>
      </c>
      <c r="O24" s="17">
        <f t="shared" si="12"/>
        <v>0</v>
      </c>
      <c r="P24" s="17">
        <f t="shared" si="13"/>
        <v>0</v>
      </c>
      <c r="Q24" s="17">
        <f t="shared" si="14"/>
        <v>0</v>
      </c>
      <c r="R24" s="17">
        <f t="shared" si="15"/>
        <v>0</v>
      </c>
      <c r="S24" s="41">
        <f t="shared" si="16"/>
        <v>0</v>
      </c>
      <c r="T24" s="37">
        <f t="shared" si="17"/>
        <v>0</v>
      </c>
      <c r="U24" s="37">
        <f t="shared" si="18"/>
        <v>0</v>
      </c>
      <c r="V24" s="37">
        <f t="shared" si="19"/>
        <v>0</v>
      </c>
      <c r="W24" s="37">
        <f t="shared" si="20"/>
        <v>0</v>
      </c>
      <c r="X24" s="37">
        <f t="shared" si="21"/>
        <v>0</v>
      </c>
      <c r="Y24" s="37">
        <f t="shared" si="22"/>
        <v>0</v>
      </c>
      <c r="Z24" s="37">
        <f t="shared" si="23"/>
        <v>0</v>
      </c>
      <c r="AA24" s="37">
        <f t="shared" si="24"/>
        <v>0</v>
      </c>
      <c r="AB24" s="37">
        <f t="shared" si="25"/>
        <v>0</v>
      </c>
      <c r="AC24" s="37">
        <f t="shared" si="26"/>
        <v>0</v>
      </c>
      <c r="AD24" s="22">
        <f t="shared" si="27"/>
        <v>0</v>
      </c>
    </row>
    <row r="25" spans="1:30" x14ac:dyDescent="0.3"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7"/>
        <v>0</v>
      </c>
      <c r="K25" s="16">
        <f t="shared" si="8"/>
        <v>0</v>
      </c>
      <c r="L25" s="16">
        <f t="shared" si="9"/>
        <v>0</v>
      </c>
      <c r="M25" s="18">
        <f t="shared" si="10"/>
        <v>0</v>
      </c>
      <c r="N25" s="18">
        <f t="shared" si="11"/>
        <v>0</v>
      </c>
      <c r="O25" s="17">
        <f t="shared" si="12"/>
        <v>0</v>
      </c>
      <c r="P25" s="17">
        <f t="shared" si="13"/>
        <v>0</v>
      </c>
      <c r="Q25" s="17">
        <f t="shared" si="14"/>
        <v>0</v>
      </c>
      <c r="R25" s="17">
        <f t="shared" si="15"/>
        <v>0</v>
      </c>
      <c r="S25" s="41">
        <f t="shared" si="16"/>
        <v>0</v>
      </c>
      <c r="T25" s="37">
        <f t="shared" si="17"/>
        <v>0</v>
      </c>
      <c r="U25" s="37">
        <f t="shared" si="18"/>
        <v>0</v>
      </c>
      <c r="V25" s="37">
        <f t="shared" si="19"/>
        <v>0</v>
      </c>
      <c r="W25" s="37">
        <f t="shared" si="20"/>
        <v>0</v>
      </c>
      <c r="X25" s="37">
        <f t="shared" si="21"/>
        <v>0</v>
      </c>
      <c r="Y25" s="37">
        <f t="shared" si="22"/>
        <v>0</v>
      </c>
      <c r="Z25" s="37">
        <f t="shared" si="23"/>
        <v>0</v>
      </c>
      <c r="AA25" s="37">
        <f t="shared" si="24"/>
        <v>0</v>
      </c>
      <c r="AB25" s="37">
        <f t="shared" si="25"/>
        <v>0</v>
      </c>
      <c r="AC25" s="37">
        <f t="shared" si="26"/>
        <v>0</v>
      </c>
      <c r="AD25" s="22">
        <f t="shared" si="27"/>
        <v>0</v>
      </c>
    </row>
    <row r="26" spans="1:30" x14ac:dyDescent="0.3"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7"/>
        <v>0</v>
      </c>
      <c r="K26" s="16">
        <f t="shared" si="8"/>
        <v>0</v>
      </c>
      <c r="L26" s="16">
        <f t="shared" si="9"/>
        <v>0</v>
      </c>
      <c r="M26" s="18">
        <f t="shared" si="10"/>
        <v>0</v>
      </c>
      <c r="N26" s="18">
        <f t="shared" si="11"/>
        <v>0</v>
      </c>
      <c r="O26" s="17">
        <f t="shared" si="12"/>
        <v>0</v>
      </c>
      <c r="P26" s="17">
        <f t="shared" si="13"/>
        <v>0</v>
      </c>
      <c r="Q26" s="17">
        <f t="shared" si="14"/>
        <v>0</v>
      </c>
      <c r="R26" s="17">
        <f t="shared" si="15"/>
        <v>0</v>
      </c>
      <c r="S26" s="41">
        <f t="shared" si="16"/>
        <v>0</v>
      </c>
      <c r="T26" s="37">
        <f t="shared" si="17"/>
        <v>0</v>
      </c>
      <c r="U26" s="37">
        <f t="shared" si="18"/>
        <v>0</v>
      </c>
      <c r="V26" s="37">
        <f t="shared" si="19"/>
        <v>0</v>
      </c>
      <c r="W26" s="37">
        <f t="shared" si="20"/>
        <v>0</v>
      </c>
      <c r="X26" s="37">
        <f t="shared" si="21"/>
        <v>0</v>
      </c>
      <c r="Y26" s="37">
        <f t="shared" si="22"/>
        <v>0</v>
      </c>
      <c r="Z26" s="37">
        <f t="shared" si="23"/>
        <v>0</v>
      </c>
      <c r="AA26" s="37">
        <f t="shared" si="24"/>
        <v>0</v>
      </c>
      <c r="AB26" s="37">
        <f t="shared" si="25"/>
        <v>0</v>
      </c>
      <c r="AC26" s="37">
        <f t="shared" si="26"/>
        <v>0</v>
      </c>
      <c r="AD26" s="22">
        <f t="shared" si="27"/>
        <v>0</v>
      </c>
    </row>
    <row r="27" spans="1:30" x14ac:dyDescent="0.3">
      <c r="G27" s="16">
        <f t="shared" si="4"/>
        <v>0</v>
      </c>
      <c r="H27" s="16">
        <f t="shared" si="5"/>
        <v>0</v>
      </c>
      <c r="I27" s="16">
        <f t="shared" si="6"/>
        <v>0</v>
      </c>
      <c r="J27" s="16">
        <f t="shared" si="7"/>
        <v>0</v>
      </c>
      <c r="K27" s="16">
        <f t="shared" si="8"/>
        <v>0</v>
      </c>
      <c r="L27" s="16">
        <f t="shared" si="9"/>
        <v>0</v>
      </c>
      <c r="M27" s="18">
        <f t="shared" si="10"/>
        <v>0</v>
      </c>
      <c r="N27" s="18">
        <f t="shared" si="11"/>
        <v>0</v>
      </c>
      <c r="O27" s="17">
        <f t="shared" si="12"/>
        <v>0</v>
      </c>
      <c r="P27" s="17">
        <f t="shared" si="13"/>
        <v>0</v>
      </c>
      <c r="Q27" s="17">
        <f t="shared" si="14"/>
        <v>0</v>
      </c>
      <c r="R27" s="17">
        <f t="shared" si="15"/>
        <v>0</v>
      </c>
      <c r="S27" s="41">
        <f t="shared" si="16"/>
        <v>0</v>
      </c>
      <c r="T27" s="37">
        <f t="shared" si="17"/>
        <v>0</v>
      </c>
      <c r="U27" s="37">
        <f t="shared" si="18"/>
        <v>0</v>
      </c>
      <c r="V27" s="37">
        <f t="shared" si="19"/>
        <v>0</v>
      </c>
      <c r="W27" s="37">
        <f t="shared" si="20"/>
        <v>0</v>
      </c>
      <c r="X27" s="37">
        <f t="shared" si="21"/>
        <v>0</v>
      </c>
      <c r="Y27" s="37">
        <f t="shared" si="22"/>
        <v>0</v>
      </c>
      <c r="Z27" s="37">
        <f t="shared" si="23"/>
        <v>0</v>
      </c>
      <c r="AA27" s="37">
        <f t="shared" si="24"/>
        <v>0</v>
      </c>
      <c r="AB27" s="37">
        <f t="shared" si="25"/>
        <v>0</v>
      </c>
      <c r="AC27" s="37">
        <f t="shared" si="26"/>
        <v>0</v>
      </c>
      <c r="AD27" s="22">
        <f t="shared" si="27"/>
        <v>0</v>
      </c>
    </row>
    <row r="28" spans="1:30" x14ac:dyDescent="0.3"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f t="shared" si="9"/>
        <v>0</v>
      </c>
      <c r="M28" s="18">
        <f t="shared" si="10"/>
        <v>0</v>
      </c>
      <c r="N28" s="18">
        <f t="shared" si="11"/>
        <v>0</v>
      </c>
      <c r="O28" s="17">
        <f t="shared" si="12"/>
        <v>0</v>
      </c>
      <c r="P28" s="17">
        <f t="shared" si="13"/>
        <v>0</v>
      </c>
      <c r="Q28" s="17">
        <f t="shared" si="14"/>
        <v>0</v>
      </c>
      <c r="R28" s="17">
        <f t="shared" si="15"/>
        <v>0</v>
      </c>
      <c r="S28" s="41">
        <f t="shared" si="16"/>
        <v>0</v>
      </c>
      <c r="T28" s="37">
        <f t="shared" si="17"/>
        <v>0</v>
      </c>
      <c r="U28" s="37">
        <f t="shared" si="18"/>
        <v>0</v>
      </c>
      <c r="V28" s="37">
        <f t="shared" si="19"/>
        <v>0</v>
      </c>
      <c r="W28" s="37">
        <f t="shared" si="20"/>
        <v>0</v>
      </c>
      <c r="X28" s="37">
        <f t="shared" si="21"/>
        <v>0</v>
      </c>
      <c r="Y28" s="37">
        <f t="shared" si="22"/>
        <v>0</v>
      </c>
      <c r="Z28" s="37">
        <f t="shared" si="23"/>
        <v>0</v>
      </c>
      <c r="AA28" s="37">
        <f t="shared" si="24"/>
        <v>0</v>
      </c>
      <c r="AB28" s="37">
        <f t="shared" si="25"/>
        <v>0</v>
      </c>
      <c r="AC28" s="37">
        <f t="shared" si="26"/>
        <v>0</v>
      </c>
      <c r="AD28" s="22">
        <f t="shared" si="27"/>
        <v>0</v>
      </c>
    </row>
    <row r="29" spans="1:30" x14ac:dyDescent="0.3"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7"/>
        <v>0</v>
      </c>
      <c r="K29" s="16">
        <f t="shared" si="8"/>
        <v>0</v>
      </c>
      <c r="L29" s="16">
        <f t="shared" si="9"/>
        <v>0</v>
      </c>
      <c r="M29" s="18">
        <f t="shared" si="10"/>
        <v>0</v>
      </c>
      <c r="N29" s="18">
        <f t="shared" si="11"/>
        <v>0</v>
      </c>
      <c r="O29" s="17">
        <f t="shared" si="12"/>
        <v>0</v>
      </c>
      <c r="P29" s="17">
        <f t="shared" si="13"/>
        <v>0</v>
      </c>
      <c r="Q29" s="17">
        <f t="shared" si="14"/>
        <v>0</v>
      </c>
      <c r="R29" s="17">
        <f t="shared" si="15"/>
        <v>0</v>
      </c>
      <c r="S29" s="41">
        <f t="shared" si="16"/>
        <v>0</v>
      </c>
      <c r="T29" s="37">
        <f t="shared" si="17"/>
        <v>0</v>
      </c>
      <c r="U29" s="37">
        <f t="shared" si="18"/>
        <v>0</v>
      </c>
      <c r="V29" s="37">
        <f t="shared" si="19"/>
        <v>0</v>
      </c>
      <c r="W29" s="37">
        <f t="shared" si="20"/>
        <v>0</v>
      </c>
      <c r="X29" s="37">
        <f t="shared" si="21"/>
        <v>0</v>
      </c>
      <c r="Y29" s="37">
        <f t="shared" si="22"/>
        <v>0</v>
      </c>
      <c r="Z29" s="37">
        <f t="shared" si="23"/>
        <v>0</v>
      </c>
      <c r="AA29" s="37">
        <f t="shared" si="24"/>
        <v>0</v>
      </c>
      <c r="AB29" s="37">
        <f t="shared" si="25"/>
        <v>0</v>
      </c>
      <c r="AC29" s="37">
        <f t="shared" si="26"/>
        <v>0</v>
      </c>
      <c r="AD29" s="22">
        <f t="shared" si="27"/>
        <v>0</v>
      </c>
    </row>
    <row r="30" spans="1:30" x14ac:dyDescent="0.3"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f t="shared" si="9"/>
        <v>0</v>
      </c>
      <c r="M30" s="18">
        <f t="shared" si="10"/>
        <v>0</v>
      </c>
      <c r="N30" s="18">
        <f t="shared" si="11"/>
        <v>0</v>
      </c>
      <c r="O30" s="17">
        <f t="shared" si="12"/>
        <v>0</v>
      </c>
      <c r="P30" s="17">
        <f t="shared" si="13"/>
        <v>0</v>
      </c>
      <c r="Q30" s="17">
        <f t="shared" si="14"/>
        <v>0</v>
      </c>
      <c r="R30" s="17">
        <f t="shared" si="15"/>
        <v>0</v>
      </c>
      <c r="S30" s="41">
        <f t="shared" si="16"/>
        <v>0</v>
      </c>
      <c r="T30" s="37">
        <f t="shared" si="17"/>
        <v>0</v>
      </c>
      <c r="U30" s="37">
        <f t="shared" si="18"/>
        <v>0</v>
      </c>
      <c r="V30" s="37">
        <f t="shared" si="19"/>
        <v>0</v>
      </c>
      <c r="W30" s="37">
        <f t="shared" si="20"/>
        <v>0</v>
      </c>
      <c r="X30" s="37">
        <f t="shared" si="21"/>
        <v>0</v>
      </c>
      <c r="Y30" s="37">
        <f t="shared" si="22"/>
        <v>0</v>
      </c>
      <c r="Z30" s="37">
        <f t="shared" si="23"/>
        <v>0</v>
      </c>
      <c r="AA30" s="37">
        <f t="shared" si="24"/>
        <v>0</v>
      </c>
      <c r="AB30" s="37">
        <f t="shared" si="25"/>
        <v>0</v>
      </c>
      <c r="AC30" s="37">
        <f t="shared" si="26"/>
        <v>0</v>
      </c>
      <c r="AD30" s="22">
        <f t="shared" si="27"/>
        <v>0</v>
      </c>
    </row>
    <row r="31" spans="1:30" x14ac:dyDescent="0.3">
      <c r="G31" s="14">
        <f>SUM(G21:G30)</f>
        <v>0</v>
      </c>
      <c r="H31" s="14">
        <f t="shared" ref="H31:AD31" si="28">SUM(H21:H30)</f>
        <v>0</v>
      </c>
      <c r="I31" s="14">
        <f t="shared" si="28"/>
        <v>0</v>
      </c>
      <c r="J31" s="14">
        <f t="shared" si="28"/>
        <v>0</v>
      </c>
      <c r="K31" s="14">
        <f t="shared" si="28"/>
        <v>0</v>
      </c>
      <c r="L31" s="14">
        <f t="shared" si="28"/>
        <v>0</v>
      </c>
      <c r="M31" s="14">
        <f t="shared" si="28"/>
        <v>0</v>
      </c>
      <c r="N31" s="14">
        <f t="shared" si="28"/>
        <v>0</v>
      </c>
      <c r="O31" s="14">
        <f t="shared" si="28"/>
        <v>0</v>
      </c>
      <c r="P31" s="14">
        <f t="shared" si="28"/>
        <v>0</v>
      </c>
      <c r="Q31" s="14">
        <f t="shared" si="28"/>
        <v>0</v>
      </c>
      <c r="R31" s="14">
        <f t="shared" si="28"/>
        <v>0</v>
      </c>
      <c r="S31" s="14">
        <f t="shared" si="28"/>
        <v>0</v>
      </c>
      <c r="T31" s="14">
        <f t="shared" si="28"/>
        <v>0</v>
      </c>
      <c r="U31" s="14">
        <f t="shared" si="28"/>
        <v>0</v>
      </c>
      <c r="V31" s="14">
        <f t="shared" si="28"/>
        <v>0</v>
      </c>
      <c r="W31" s="14">
        <f t="shared" si="28"/>
        <v>0</v>
      </c>
      <c r="X31" s="14">
        <f t="shared" si="28"/>
        <v>0</v>
      </c>
      <c r="Y31" s="14">
        <f t="shared" si="28"/>
        <v>0</v>
      </c>
      <c r="Z31" s="14">
        <f t="shared" si="28"/>
        <v>0</v>
      </c>
      <c r="AA31" s="14">
        <f t="shared" si="28"/>
        <v>0</v>
      </c>
      <c r="AB31" s="14">
        <f t="shared" si="28"/>
        <v>0</v>
      </c>
      <c r="AC31" s="14">
        <f t="shared" si="28"/>
        <v>0</v>
      </c>
      <c r="AD31" s="14">
        <f t="shared" si="28"/>
        <v>0</v>
      </c>
    </row>
  </sheetData>
  <sheetProtection sheet="1" objects="1" scenarios="1"/>
  <mergeCells count="11">
    <mergeCell ref="G18:AD18"/>
    <mergeCell ref="G4:AD4"/>
    <mergeCell ref="A1:M1"/>
    <mergeCell ref="A2:M2"/>
    <mergeCell ref="A4:A6"/>
    <mergeCell ref="B4:B6"/>
    <mergeCell ref="C4:C6"/>
    <mergeCell ref="D4:D6"/>
    <mergeCell ref="E4:E6"/>
    <mergeCell ref="F4:F6"/>
    <mergeCell ref="A3:A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G7:AD16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4"/>
  <sheetViews>
    <sheetView rightToLeft="1" workbookViewId="0">
      <selection activeCell="H6" sqref="H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5" t="s">
        <v>7</v>
      </c>
      <c r="B1" s="75"/>
      <c r="C1" s="75"/>
      <c r="D1" s="75"/>
      <c r="E1" s="75"/>
      <c r="F1" s="75"/>
      <c r="G1" s="76"/>
    </row>
    <row r="2" spans="1:7" ht="90.6" customHeight="1" x14ac:dyDescent="0.3">
      <c r="A2" s="77" t="s">
        <v>38</v>
      </c>
      <c r="B2" s="77"/>
      <c r="C2" s="77"/>
      <c r="D2" s="77"/>
      <c r="E2" s="77"/>
      <c r="F2" s="77"/>
      <c r="G2" s="78"/>
    </row>
    <row r="3" spans="1:7" x14ac:dyDescent="0.25">
      <c r="B3" s="70" t="s">
        <v>45</v>
      </c>
      <c r="C3" s="71"/>
      <c r="D3" s="33">
        <f>العينة4!B17</f>
        <v>0</v>
      </c>
      <c r="E3" s="23" t="s">
        <v>50</v>
      </c>
      <c r="F3" s="24"/>
      <c r="G3" s="47"/>
    </row>
    <row r="4" spans="1:7" x14ac:dyDescent="0.25">
      <c r="B4" s="70" t="s">
        <v>46</v>
      </c>
      <c r="C4" s="71"/>
      <c r="D4" s="34">
        <f>العينة4!D17</f>
        <v>0</v>
      </c>
      <c r="E4" s="23" t="s">
        <v>51</v>
      </c>
      <c r="F4" s="25"/>
      <c r="G4" s="47"/>
    </row>
    <row r="5" spans="1:7" x14ac:dyDescent="0.25">
      <c r="B5" s="70" t="s">
        <v>47</v>
      </c>
      <c r="C5" s="71"/>
      <c r="D5" s="34">
        <f>العينة4!E17</f>
        <v>0</v>
      </c>
      <c r="E5" s="23" t="s">
        <v>52</v>
      </c>
      <c r="F5" s="25"/>
      <c r="G5" s="47"/>
    </row>
    <row r="6" spans="1:7" x14ac:dyDescent="0.25">
      <c r="B6" s="70" t="s">
        <v>48</v>
      </c>
      <c r="C6" s="71"/>
      <c r="D6" s="58" t="e">
        <f>العينة4!F18</f>
        <v>#DIV/0!</v>
      </c>
      <c r="E6" s="23" t="s">
        <v>53</v>
      </c>
      <c r="F6" s="25"/>
      <c r="G6" s="89" t="e">
        <f>G5/G4</f>
        <v>#DIV/0!</v>
      </c>
    </row>
    <row r="7" spans="1:7" x14ac:dyDescent="0.25">
      <c r="B7" s="70" t="s">
        <v>49</v>
      </c>
      <c r="C7" s="71"/>
      <c r="D7" s="59" t="e">
        <f>MAX(العينة4!F7:F16)</f>
        <v>#DIV/0!</v>
      </c>
      <c r="E7" s="26" t="s">
        <v>54</v>
      </c>
      <c r="F7" s="27"/>
      <c r="G7" s="47"/>
    </row>
    <row r="8" spans="1:7" x14ac:dyDescent="0.25">
      <c r="B8" s="72"/>
      <c r="C8" s="72"/>
      <c r="D8" s="35"/>
      <c r="E8" s="28"/>
      <c r="F8" s="28"/>
      <c r="G8" s="28"/>
    </row>
    <row r="9" spans="1:7" ht="14.4" customHeight="1" x14ac:dyDescent="0.25">
      <c r="A9" s="79" t="s">
        <v>8</v>
      </c>
      <c r="B9" s="80"/>
      <c r="C9" s="29" t="s">
        <v>9</v>
      </c>
      <c r="D9" s="73" t="s">
        <v>55</v>
      </c>
      <c r="E9" s="74"/>
      <c r="F9" s="73" t="s">
        <v>56</v>
      </c>
      <c r="G9" s="74"/>
    </row>
    <row r="10" spans="1:7" x14ac:dyDescent="0.25">
      <c r="A10" s="81"/>
      <c r="B10" s="82"/>
      <c r="C10" s="30" t="s">
        <v>10</v>
      </c>
      <c r="D10" s="36" t="s">
        <v>11</v>
      </c>
      <c r="E10" s="31" t="s">
        <v>12</v>
      </c>
      <c r="F10" s="31" t="s">
        <v>57</v>
      </c>
      <c r="G10" s="31" t="s">
        <v>12</v>
      </c>
    </row>
    <row r="11" spans="1:7" ht="27.6" x14ac:dyDescent="0.25">
      <c r="A11" s="7">
        <v>1</v>
      </c>
      <c r="B11" s="7">
        <v>1</v>
      </c>
      <c r="C11" s="8" t="s">
        <v>14</v>
      </c>
      <c r="D11" s="38">
        <f>العينة4!G17</f>
        <v>0</v>
      </c>
      <c r="E11" s="39" t="e">
        <f>(D11/D3)*100</f>
        <v>#DIV/0!</v>
      </c>
      <c r="F11" s="38">
        <f>العينة4!G31</f>
        <v>0</v>
      </c>
      <c r="G11" s="38" t="e">
        <f>(F11/D4)*100</f>
        <v>#DIV/0!</v>
      </c>
    </row>
    <row r="12" spans="1:7" ht="14.4" x14ac:dyDescent="0.25">
      <c r="A12" s="7">
        <v>1</v>
      </c>
      <c r="B12" s="7">
        <v>2</v>
      </c>
      <c r="C12" s="8" t="s">
        <v>15</v>
      </c>
      <c r="D12" s="38">
        <f>العينة4!H17</f>
        <v>0</v>
      </c>
      <c r="E12" s="39" t="e">
        <f>(D12/D3)*100</f>
        <v>#DIV/0!</v>
      </c>
      <c r="F12" s="38">
        <f>العينة4!H31</f>
        <v>0</v>
      </c>
      <c r="G12" s="38" t="e">
        <f>(F12/D4)*100</f>
        <v>#DIV/0!</v>
      </c>
    </row>
    <row r="13" spans="1:7" ht="14.4" x14ac:dyDescent="0.25">
      <c r="A13" s="7">
        <v>1</v>
      </c>
      <c r="B13" s="7">
        <v>3</v>
      </c>
      <c r="C13" s="8" t="s">
        <v>16</v>
      </c>
      <c r="D13" s="38">
        <f>العينة4!I17</f>
        <v>0</v>
      </c>
      <c r="E13" s="39" t="e">
        <f>(D13/D3)*100</f>
        <v>#DIV/0!</v>
      </c>
      <c r="F13" s="38">
        <f>العينة4!I31</f>
        <v>0</v>
      </c>
      <c r="G13" s="38" t="e">
        <f>(F13/D4)*100</f>
        <v>#DIV/0!</v>
      </c>
    </row>
    <row r="14" spans="1:7" ht="14.4" x14ac:dyDescent="0.25">
      <c r="A14" s="7">
        <v>1</v>
      </c>
      <c r="B14" s="7">
        <v>4</v>
      </c>
      <c r="C14" s="8" t="s">
        <v>17</v>
      </c>
      <c r="D14" s="38">
        <f>العينة4!J17</f>
        <v>0</v>
      </c>
      <c r="E14" s="39" t="e">
        <f>(D14/D3)*100</f>
        <v>#DIV/0!</v>
      </c>
      <c r="F14" s="38">
        <f>العينة4!J31</f>
        <v>0</v>
      </c>
      <c r="G14" s="38" t="e">
        <f>(F14/D4)*100</f>
        <v>#DIV/0!</v>
      </c>
    </row>
    <row r="15" spans="1:7" ht="14.4" x14ac:dyDescent="0.25">
      <c r="A15" s="7">
        <v>1</v>
      </c>
      <c r="B15" s="7">
        <v>5</v>
      </c>
      <c r="C15" s="8" t="s">
        <v>18</v>
      </c>
      <c r="D15" s="38">
        <f>العينة4!K17</f>
        <v>0</v>
      </c>
      <c r="E15" s="39" t="e">
        <f>(D15/D3)*100</f>
        <v>#DIV/0!</v>
      </c>
      <c r="F15" s="40">
        <f>العينة4!K31</f>
        <v>0</v>
      </c>
      <c r="G15" s="38" t="e">
        <f>(F15/D4)*100</f>
        <v>#DIV/0!</v>
      </c>
    </row>
    <row r="16" spans="1:7" ht="27.6" x14ac:dyDescent="0.25">
      <c r="A16" s="7">
        <v>1</v>
      </c>
      <c r="B16" s="7">
        <v>6</v>
      </c>
      <c r="C16" s="8" t="s">
        <v>19</v>
      </c>
      <c r="D16" s="16">
        <f>العينة4!L17</f>
        <v>0</v>
      </c>
      <c r="E16" s="39" t="e">
        <f>(D16/D3)*100</f>
        <v>#DIV/0!</v>
      </c>
      <c r="F16" s="16">
        <f>العينة4!L31</f>
        <v>0</v>
      </c>
      <c r="G16" s="38" t="e">
        <f>(F16/D4)*100</f>
        <v>#DIV/0!</v>
      </c>
    </row>
    <row r="17" spans="1:7" ht="14.4" x14ac:dyDescent="0.25">
      <c r="A17" s="9">
        <v>2</v>
      </c>
      <c r="B17" s="9">
        <v>1</v>
      </c>
      <c r="C17" s="10" t="s">
        <v>20</v>
      </c>
      <c r="D17" s="17">
        <f>العينة4!M17</f>
        <v>0</v>
      </c>
      <c r="E17" s="17" t="e">
        <f>(D17/D3)*100</f>
        <v>#DIV/0!</v>
      </c>
      <c r="F17" s="17">
        <f>العينة4!M31</f>
        <v>0</v>
      </c>
      <c r="G17" s="17" t="e">
        <f>(F17/D4)*100</f>
        <v>#DIV/0!</v>
      </c>
    </row>
    <row r="18" spans="1:7" ht="14.4" x14ac:dyDescent="0.25">
      <c r="A18" s="9">
        <v>2</v>
      </c>
      <c r="B18" s="9">
        <v>2</v>
      </c>
      <c r="C18" s="10" t="s">
        <v>21</v>
      </c>
      <c r="D18" s="17">
        <f>العينة4!N17</f>
        <v>0</v>
      </c>
      <c r="E18" s="17" t="e">
        <f>(D18/D3)*100</f>
        <v>#DIV/0!</v>
      </c>
      <c r="F18" s="17">
        <f>العينة4!N31</f>
        <v>0</v>
      </c>
      <c r="G18" s="17" t="e">
        <f>(F18/D4)*100</f>
        <v>#DIV/0!</v>
      </c>
    </row>
    <row r="19" spans="1:7" ht="13.8" x14ac:dyDescent="0.25">
      <c r="A19" s="43">
        <v>3</v>
      </c>
      <c r="B19" s="43">
        <v>1</v>
      </c>
      <c r="C19" s="44" t="s">
        <v>22</v>
      </c>
      <c r="D19" s="43">
        <f>العينة4!O17</f>
        <v>0</v>
      </c>
      <c r="E19" s="43" t="e">
        <f>(D19/D3)*100</f>
        <v>#DIV/0!</v>
      </c>
      <c r="F19" s="43">
        <f>العينة4!O31</f>
        <v>0</v>
      </c>
      <c r="G19" s="43" t="e">
        <f>(F19/D4)*100</f>
        <v>#DIV/0!</v>
      </c>
    </row>
    <row r="20" spans="1:7" ht="13.8" x14ac:dyDescent="0.25">
      <c r="A20" s="43">
        <v>3</v>
      </c>
      <c r="B20" s="43">
        <v>2</v>
      </c>
      <c r="C20" s="44" t="s">
        <v>23</v>
      </c>
      <c r="D20" s="43">
        <f>العينة4!P17</f>
        <v>0</v>
      </c>
      <c r="E20" s="43" t="e">
        <f>(D20/D3)*100</f>
        <v>#DIV/0!</v>
      </c>
      <c r="F20" s="43">
        <f>العينة4!P31</f>
        <v>0</v>
      </c>
      <c r="G20" s="43" t="e">
        <f>(F20/D4)*100</f>
        <v>#DIV/0!</v>
      </c>
    </row>
    <row r="21" spans="1:7" ht="13.8" x14ac:dyDescent="0.25">
      <c r="A21" s="43">
        <v>3</v>
      </c>
      <c r="B21" s="43">
        <v>3</v>
      </c>
      <c r="C21" s="44" t="s">
        <v>24</v>
      </c>
      <c r="D21" s="43">
        <f>العينة4!Q17</f>
        <v>0</v>
      </c>
      <c r="E21" s="43" t="e">
        <f>(D21/D3)*100</f>
        <v>#DIV/0!</v>
      </c>
      <c r="F21" s="43">
        <f>العينة4!Q31</f>
        <v>0</v>
      </c>
      <c r="G21" s="43" t="e">
        <f>(F21/D4)*100</f>
        <v>#DIV/0!</v>
      </c>
    </row>
    <row r="22" spans="1:7" ht="13.8" x14ac:dyDescent="0.25">
      <c r="A22" s="43">
        <v>3</v>
      </c>
      <c r="B22" s="43">
        <v>4</v>
      </c>
      <c r="C22" s="44" t="s">
        <v>25</v>
      </c>
      <c r="D22" s="43">
        <f>العينة4!R17</f>
        <v>0</v>
      </c>
      <c r="E22" s="43" t="e">
        <f>(D22/D3)*100</f>
        <v>#DIV/0!</v>
      </c>
      <c r="F22" s="43">
        <f>العينة4!R31</f>
        <v>0</v>
      </c>
      <c r="G22" s="43" t="e">
        <f>(F22/D4)*100</f>
        <v>#DIV/0!</v>
      </c>
    </row>
    <row r="23" spans="1:7" ht="13.8" x14ac:dyDescent="0.25">
      <c r="A23" s="45">
        <v>4</v>
      </c>
      <c r="B23" s="45">
        <v>1</v>
      </c>
      <c r="C23" s="46" t="s">
        <v>6</v>
      </c>
      <c r="D23" s="45">
        <f>العينة4!S17</f>
        <v>0</v>
      </c>
      <c r="E23" s="45" t="e">
        <f>(D23/D3)*100</f>
        <v>#DIV/0!</v>
      </c>
      <c r="F23" s="45">
        <f>العينة4!S31</f>
        <v>0</v>
      </c>
      <c r="G23" s="45" t="e">
        <f>(F23/D4)*100</f>
        <v>#DIV/0!</v>
      </c>
    </row>
    <row r="24" spans="1:7" ht="13.8" x14ac:dyDescent="0.25">
      <c r="A24" s="45">
        <v>4</v>
      </c>
      <c r="B24" s="45">
        <v>2</v>
      </c>
      <c r="C24" s="46" t="s">
        <v>26</v>
      </c>
      <c r="D24" s="45">
        <f>العينة4!T17</f>
        <v>0</v>
      </c>
      <c r="E24" s="45" t="e">
        <f>(D24/D3)*100</f>
        <v>#DIV/0!</v>
      </c>
      <c r="F24" s="45">
        <f>العينة4!T31</f>
        <v>0</v>
      </c>
      <c r="G24" s="45" t="e">
        <f>(F24/D4)*100</f>
        <v>#DIV/0!</v>
      </c>
    </row>
    <row r="25" spans="1:7" ht="13.8" x14ac:dyDescent="0.25">
      <c r="A25" s="45">
        <v>4</v>
      </c>
      <c r="B25" s="45">
        <v>3</v>
      </c>
      <c r="C25" s="46" t="s">
        <v>27</v>
      </c>
      <c r="D25" s="45">
        <f>العينة4!U17</f>
        <v>0</v>
      </c>
      <c r="E25" s="45" t="e">
        <f>(D25/D3)*100</f>
        <v>#DIV/0!</v>
      </c>
      <c r="F25" s="45">
        <f>العينة4!U31</f>
        <v>0</v>
      </c>
      <c r="G25" s="45" t="e">
        <f>(F25/D4)*100</f>
        <v>#DIV/0!</v>
      </c>
    </row>
    <row r="26" spans="1:7" ht="13.8" x14ac:dyDescent="0.25">
      <c r="A26" s="45">
        <v>4</v>
      </c>
      <c r="B26" s="45">
        <v>4</v>
      </c>
      <c r="C26" s="46" t="s">
        <v>28</v>
      </c>
      <c r="D26" s="45">
        <f>العينة4!V17</f>
        <v>0</v>
      </c>
      <c r="E26" s="45" t="e">
        <f>(D26/D3)*100</f>
        <v>#DIV/0!</v>
      </c>
      <c r="F26" s="45">
        <f>العينة4!V31</f>
        <v>0</v>
      </c>
      <c r="G26" s="45" t="e">
        <f>(F26/D4)*100</f>
        <v>#DIV/0!</v>
      </c>
    </row>
    <row r="27" spans="1:7" ht="13.8" x14ac:dyDescent="0.25">
      <c r="A27" s="45">
        <v>4</v>
      </c>
      <c r="B27" s="45">
        <v>5</v>
      </c>
      <c r="C27" s="46" t="s">
        <v>29</v>
      </c>
      <c r="D27" s="45">
        <f>العينة4!W17</f>
        <v>0</v>
      </c>
      <c r="E27" s="45" t="e">
        <f>(D27/D3)*100</f>
        <v>#DIV/0!</v>
      </c>
      <c r="F27" s="45">
        <f>العينة4!W31</f>
        <v>0</v>
      </c>
      <c r="G27" s="45" t="e">
        <f>(F27/D4)*100</f>
        <v>#DIV/0!</v>
      </c>
    </row>
    <row r="28" spans="1:7" ht="13.8" x14ac:dyDescent="0.25">
      <c r="A28" s="45">
        <v>4</v>
      </c>
      <c r="B28" s="45">
        <v>6</v>
      </c>
      <c r="C28" s="46" t="s">
        <v>30</v>
      </c>
      <c r="D28" s="45">
        <f>العينة4!X17</f>
        <v>0</v>
      </c>
      <c r="E28" s="45" t="e">
        <f>(D28/D3)*100</f>
        <v>#DIV/0!</v>
      </c>
      <c r="F28" s="45">
        <f>العينة4!X31</f>
        <v>0</v>
      </c>
      <c r="G28" s="45" t="e">
        <f>(F28/D4)*100</f>
        <v>#DIV/0!</v>
      </c>
    </row>
    <row r="29" spans="1:7" ht="27.6" x14ac:dyDescent="0.25">
      <c r="A29" s="45">
        <v>4</v>
      </c>
      <c r="B29" s="45">
        <v>7</v>
      </c>
      <c r="C29" s="46" t="s">
        <v>35</v>
      </c>
      <c r="D29" s="45">
        <f>العينة4!Y17</f>
        <v>0</v>
      </c>
      <c r="E29" s="45" t="e">
        <f>(D29/D3)*100</f>
        <v>#DIV/0!</v>
      </c>
      <c r="F29" s="45">
        <f>العينة4!Y31</f>
        <v>0</v>
      </c>
      <c r="G29" s="45" t="e">
        <f>(F29/D4)*100</f>
        <v>#DIV/0!</v>
      </c>
    </row>
    <row r="30" spans="1:7" ht="13.8" x14ac:dyDescent="0.25">
      <c r="A30" s="45">
        <v>4</v>
      </c>
      <c r="B30" s="45">
        <v>8</v>
      </c>
      <c r="C30" s="46" t="s">
        <v>36</v>
      </c>
      <c r="D30" s="45">
        <f>العينة4!Z17</f>
        <v>0</v>
      </c>
      <c r="E30" s="45" t="e">
        <f>(D30/D3)*100</f>
        <v>#DIV/0!</v>
      </c>
      <c r="F30" s="45">
        <f>العينة4!Z31</f>
        <v>0</v>
      </c>
      <c r="G30" s="45" t="e">
        <f>(F30/D4)*100</f>
        <v>#DIV/0!</v>
      </c>
    </row>
    <row r="31" spans="1:7" ht="13.8" x14ac:dyDescent="0.25">
      <c r="A31" s="45">
        <v>4</v>
      </c>
      <c r="B31" s="45">
        <v>9</v>
      </c>
      <c r="C31" s="46" t="s">
        <v>31</v>
      </c>
      <c r="D31" s="45">
        <f>العينة4!AA17</f>
        <v>0</v>
      </c>
      <c r="E31" s="45" t="e">
        <f>(D31/D3)*100</f>
        <v>#DIV/0!</v>
      </c>
      <c r="F31" s="45">
        <f>العينة4!AA31</f>
        <v>0</v>
      </c>
      <c r="G31" s="45" t="e">
        <f>(F31/D4)*100</f>
        <v>#DIV/0!</v>
      </c>
    </row>
    <row r="32" spans="1:7" ht="13.8" x14ac:dyDescent="0.25">
      <c r="A32" s="45">
        <v>4</v>
      </c>
      <c r="B32" s="45">
        <v>10</v>
      </c>
      <c r="C32" s="46" t="s">
        <v>32</v>
      </c>
      <c r="D32" s="45">
        <f>العينة4!AB17</f>
        <v>0</v>
      </c>
      <c r="E32" s="45" t="e">
        <f>(D32/D3)*100</f>
        <v>#DIV/0!</v>
      </c>
      <c r="F32" s="45">
        <f>العينة4!AB31</f>
        <v>0</v>
      </c>
      <c r="G32" s="45" t="e">
        <f>(F32/D4)*100</f>
        <v>#DIV/0!</v>
      </c>
    </row>
    <row r="33" spans="1:7" ht="13.8" x14ac:dyDescent="0.25">
      <c r="A33" s="45">
        <v>4</v>
      </c>
      <c r="B33" s="45">
        <v>11</v>
      </c>
      <c r="C33" s="46" t="s">
        <v>33</v>
      </c>
      <c r="D33" s="45">
        <f>العينة4!AC17</f>
        <v>0</v>
      </c>
      <c r="E33" s="45" t="e">
        <f>(D33/D3)*100</f>
        <v>#DIV/0!</v>
      </c>
      <c r="F33" s="45">
        <f>العينة4!AC31</f>
        <v>0</v>
      </c>
      <c r="G33" s="45" t="e">
        <f>(F33/D4)*100</f>
        <v>#DIV/0!</v>
      </c>
    </row>
    <row r="34" spans="1:7" ht="27.6" x14ac:dyDescent="0.25">
      <c r="A34" s="11">
        <v>5</v>
      </c>
      <c r="B34" s="11">
        <v>1</v>
      </c>
      <c r="C34" s="12" t="s">
        <v>34</v>
      </c>
      <c r="D34" s="11">
        <f>العينة4!AD17</f>
        <v>0</v>
      </c>
      <c r="E34" s="11" t="e">
        <f>(D34/D3)*100</f>
        <v>#DIV/0!</v>
      </c>
      <c r="F34" s="11">
        <f>العينة4!AD31</f>
        <v>0</v>
      </c>
      <c r="G34" s="11" t="e">
        <f>(F34/D4)*100</f>
        <v>#DIV/0!</v>
      </c>
    </row>
  </sheetData>
  <sheetProtection sheet="1" objects="1" scenarios="1"/>
  <mergeCells count="11">
    <mergeCell ref="B7:C7"/>
    <mergeCell ref="B8:C8"/>
    <mergeCell ref="A9:B10"/>
    <mergeCell ref="D9:E9"/>
    <mergeCell ref="F9:G9"/>
    <mergeCell ref="B6:C6"/>
    <mergeCell ref="A1:G1"/>
    <mergeCell ref="A2:G2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المحمية-فريز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2024-02-10T20:12:07Z</dcterms:modified>
</cp:coreProperties>
</file>